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ab-goa-fs10\cabroot\Div I Common\BP Team\20. Youth Dashboard\3c. Tender documents (Website Development)\11. Excel of Dashboard (3 languages)\0. Eng\final\"/>
    </mc:Choice>
  </mc:AlternateContent>
  <bookViews>
    <workbookView xWindow="-105" yWindow="-105" windowWidth="19425" windowHeight="10425" tabRatio="729" activeTab="7"/>
  </bookViews>
  <sheets>
    <sheet name="Index" sheetId="1" r:id="rId1"/>
    <sheet name="Table 1" sheetId="18" r:id="rId2"/>
    <sheet name="Table 2" sheetId="37" r:id="rId3"/>
    <sheet name="Table 3" sheetId="20" r:id="rId4"/>
    <sheet name="Table 4" sheetId="33" r:id="rId5"/>
    <sheet name="Table 5" sheetId="34" r:id="rId6"/>
    <sheet name="Table 6" sheetId="21" r:id="rId7"/>
    <sheet name="Table 7" sheetId="22" r:id="rId8"/>
    <sheet name="Table 8" sheetId="31" r:id="rId9"/>
    <sheet name="Table 9" sheetId="30" r:id="rId10"/>
    <sheet name="Table 10" sheetId="35" r:id="rId11"/>
    <sheet name="Table 11" sheetId="36" r:id="rId12"/>
  </sheets>
  <definedNames>
    <definedName name="_xlnm.Print_Area" localSheetId="0">Index!$A$1:$I$26</definedName>
    <definedName name="_xlnm.Print_Area" localSheetId="1">'Table 1'!$A$1:$H$17</definedName>
    <definedName name="_xlnm.Print_Area" localSheetId="10">'Table 10'!$A$1:$AP$16</definedName>
    <definedName name="_xlnm.Print_Area" localSheetId="11">'Table 11'!$A$1:$S$11</definedName>
    <definedName name="_xlnm.Print_Area" localSheetId="2">'Table 2'!$A$1:$J$13</definedName>
    <definedName name="_xlnm.Print_Area" localSheetId="3">'Table 3'!$A$1:$AN$13</definedName>
    <definedName name="_xlnm.Print_Area" localSheetId="4">'Table 4'!$A$1:$H$23</definedName>
    <definedName name="_xlnm.Print_Area" localSheetId="5">'Table 5'!$A$1:$I$76</definedName>
    <definedName name="_xlnm.Print_Area" localSheetId="6">'Table 6'!$A$1:$AA$18</definedName>
    <definedName name="_xlnm.Print_Area" localSheetId="7">'Table 7'!$A$1:$AA$22</definedName>
    <definedName name="_xlnm.Print_Area" localSheetId="8">'Table 8'!$A$1:$K$23</definedName>
    <definedName name="_xlnm.Print_Area" localSheetId="9">'Table 9'!$A$1:$D$14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3" i="35" l="1"/>
  <c r="AN13" i="35"/>
  <c r="AL13" i="35"/>
  <c r="AP12" i="35"/>
  <c r="AN12" i="35"/>
  <c r="AL12" i="35"/>
  <c r="AP11" i="35"/>
  <c r="AN11" i="35"/>
  <c r="AL11" i="35"/>
  <c r="AP10" i="35"/>
  <c r="AN10" i="35"/>
  <c r="AL10" i="35"/>
  <c r="AP9" i="35"/>
  <c r="AN9" i="35"/>
  <c r="AL9" i="35"/>
  <c r="AI13" i="35"/>
  <c r="AG13" i="35"/>
  <c r="AE13" i="35"/>
  <c r="AI12" i="35"/>
  <c r="AG12" i="35"/>
  <c r="AE12" i="35"/>
  <c r="AI11" i="35"/>
  <c r="AG11" i="35"/>
  <c r="AE11" i="35"/>
  <c r="AI10" i="35"/>
  <c r="AG10" i="35"/>
  <c r="AE10" i="35"/>
  <c r="AI9" i="35"/>
  <c r="AG9" i="35"/>
  <c r="AE9" i="35"/>
  <c r="AB13" i="35"/>
  <c r="Z13" i="35"/>
  <c r="X13" i="35"/>
  <c r="AB12" i="35"/>
  <c r="Z12" i="35"/>
  <c r="X12" i="35"/>
  <c r="AB11" i="35"/>
  <c r="Z11" i="35"/>
  <c r="X11" i="35"/>
  <c r="AB10" i="35"/>
  <c r="Z10" i="35"/>
  <c r="X10" i="35"/>
  <c r="AB9" i="35"/>
  <c r="Z9" i="35"/>
  <c r="X9" i="35"/>
</calcChain>
</file>

<file path=xl/sharedStrings.xml><?xml version="1.0" encoding="utf-8"?>
<sst xmlns="http://schemas.openxmlformats.org/spreadsheetml/2006/main" count="690" uniqueCount="206">
  <si>
    <t>Table 1</t>
    <phoneticPr fontId="0" type="noConversion"/>
  </si>
  <si>
    <t>Table 1</t>
  </si>
  <si>
    <t>Index</t>
  </si>
  <si>
    <t>Both sexes</t>
  </si>
  <si>
    <t>Total</t>
  </si>
  <si>
    <t>Figures may not add up to the total due to rounding.</t>
  </si>
  <si>
    <t>Age group</t>
  </si>
  <si>
    <t>Notes:</t>
    <phoneticPr fontId="3" type="noConversion"/>
  </si>
  <si>
    <t>Information searching</t>
  </si>
  <si>
    <t>Online entertainment</t>
  </si>
  <si>
    <t>Online purchases / finance transactions</t>
  </si>
  <si>
    <t>Hong Kong Island</t>
  </si>
  <si>
    <t>New Territories West</t>
  </si>
  <si>
    <t>New Territories East</t>
  </si>
  <si>
    <t>2019-20</t>
  </si>
  <si>
    <t>2020-21</t>
  </si>
  <si>
    <t>2021-22</t>
  </si>
  <si>
    <t>2022-23</t>
  </si>
  <si>
    <t>East Kowloon</t>
  </si>
  <si>
    <t>West Kowloon</t>
  </si>
  <si>
    <t>Youth Dashboard</t>
    <phoneticPr fontId="19" type="noConversion"/>
  </si>
  <si>
    <t>Year</t>
    <phoneticPr fontId="19" type="noConversion"/>
  </si>
  <si>
    <t>Male</t>
    <phoneticPr fontId="20" type="noConversion"/>
  </si>
  <si>
    <t>Female</t>
    <phoneticPr fontId="20" type="noConversion"/>
  </si>
  <si>
    <t>18-40</t>
    <phoneticPr fontId="20" type="noConversion"/>
  </si>
  <si>
    <t>Central &amp; Western District</t>
    <phoneticPr fontId="20" type="noConversion"/>
  </si>
  <si>
    <t>Wan Chai District</t>
    <phoneticPr fontId="20" type="noConversion"/>
  </si>
  <si>
    <t>Eastern District</t>
    <phoneticPr fontId="20" type="noConversion"/>
  </si>
  <si>
    <t>Southern District</t>
    <phoneticPr fontId="20" type="noConversion"/>
  </si>
  <si>
    <t>Yau Tsim Mong District</t>
    <phoneticPr fontId="20" type="noConversion"/>
  </si>
  <si>
    <t>Kowloon City District</t>
    <phoneticPr fontId="20" type="noConversion"/>
  </si>
  <si>
    <t>Wong Tai Sin District</t>
    <phoneticPr fontId="20" type="noConversion"/>
  </si>
  <si>
    <t>Kwun Tong District</t>
    <phoneticPr fontId="20" type="noConversion"/>
  </si>
  <si>
    <t>Tsuen Wan District</t>
    <phoneticPr fontId="20" type="noConversion"/>
  </si>
  <si>
    <t>Tuen Mun District</t>
    <phoneticPr fontId="20" type="noConversion"/>
  </si>
  <si>
    <t>Yuen Long District</t>
    <phoneticPr fontId="20" type="noConversion"/>
  </si>
  <si>
    <t>North District</t>
    <phoneticPr fontId="20" type="noConversion"/>
  </si>
  <si>
    <t>Tai Po District</t>
    <phoneticPr fontId="20" type="noConversion"/>
  </si>
  <si>
    <t>Sai Kung District</t>
    <phoneticPr fontId="20" type="noConversion"/>
  </si>
  <si>
    <t>Sha Tin District</t>
    <phoneticPr fontId="20" type="noConversion"/>
  </si>
  <si>
    <t>Kwai Tsing District</t>
    <phoneticPr fontId="20" type="noConversion"/>
  </si>
  <si>
    <t>Islands District</t>
    <phoneticPr fontId="20" type="noConversion"/>
  </si>
  <si>
    <t>Number</t>
    <phoneticPr fontId="20" type="noConversion"/>
  </si>
  <si>
    <t>Source: Registration and Electoral Office</t>
    <phoneticPr fontId="19" type="noConversion"/>
  </si>
  <si>
    <t>Male</t>
    <phoneticPr fontId="22" type="noConversion"/>
  </si>
  <si>
    <t>Female</t>
    <phoneticPr fontId="22" type="noConversion"/>
  </si>
  <si>
    <t>%</t>
  </si>
  <si>
    <t>Ball Games</t>
    <phoneticPr fontId="22" type="noConversion"/>
  </si>
  <si>
    <t>Swimming</t>
    <phoneticPr fontId="22" type="noConversion"/>
  </si>
  <si>
    <t>Track and Field</t>
    <phoneticPr fontId="22" type="noConversion"/>
  </si>
  <si>
    <t>Dancing</t>
    <phoneticPr fontId="22" type="noConversion"/>
  </si>
  <si>
    <t>Rope skipping</t>
    <phoneticPr fontId="22" type="noConversion"/>
  </si>
  <si>
    <t>Martial Arts</t>
    <phoneticPr fontId="22" type="noConversion"/>
  </si>
  <si>
    <t>Gymnastics</t>
    <phoneticPr fontId="22" type="noConversion"/>
  </si>
  <si>
    <t>Fitness</t>
    <phoneticPr fontId="22" type="noConversion"/>
  </si>
  <si>
    <t>Running</t>
    <phoneticPr fontId="22" type="noConversion"/>
  </si>
  <si>
    <t>Walking</t>
    <phoneticPr fontId="22" type="noConversion"/>
  </si>
  <si>
    <t>Cycling</t>
    <phoneticPr fontId="22" type="noConversion"/>
  </si>
  <si>
    <t>Hiking</t>
    <phoneticPr fontId="22" type="noConversion"/>
  </si>
  <si>
    <t>Age group</t>
    <phoneticPr fontId="22" type="noConversion"/>
  </si>
  <si>
    <t>Number</t>
    <phoneticPr fontId="22" type="noConversion"/>
  </si>
  <si>
    <t>%</t>
    <phoneticPr fontId="22" type="noConversion"/>
  </si>
  <si>
    <t>Below standard</t>
    <phoneticPr fontId="22" type="noConversion"/>
  </si>
  <si>
    <t xml:space="preserve">Total </t>
    <phoneticPr fontId="22" type="noConversion"/>
  </si>
  <si>
    <t>Table 5</t>
    <phoneticPr fontId="19" type="noConversion"/>
  </si>
  <si>
    <t>Sports</t>
  </si>
  <si>
    <t>Sports</t>
    <phoneticPr fontId="19" type="noConversion"/>
  </si>
  <si>
    <t>Distance Running
(&gt;1500m)</t>
    <phoneticPr fontId="22" type="noConversion"/>
  </si>
  <si>
    <t>Aerobics(Dance)/
Dancing</t>
    <phoneticPr fontId="22" type="noConversion"/>
  </si>
  <si>
    <t>18-25</t>
  </si>
  <si>
    <t>26-40</t>
  </si>
  <si>
    <t>Youth Registered Electors of Hong Kong</t>
    <phoneticPr fontId="20" type="noConversion"/>
  </si>
  <si>
    <t>Skating/
Roller Skating</t>
    <phoneticPr fontId="22" type="noConversion"/>
  </si>
  <si>
    <t>Tai Chi/
Ba Duan Jin</t>
    <phoneticPr fontId="22" type="noConversion"/>
  </si>
  <si>
    <t>Martial Arts/
Qigong</t>
    <phoneticPr fontId="22" type="noConversion"/>
  </si>
  <si>
    <t>Yoga/
Stretching</t>
    <phoneticPr fontId="22" type="noConversion"/>
  </si>
  <si>
    <t>('000)</t>
    <phoneticPr fontId="22" type="noConversion"/>
  </si>
  <si>
    <t xml:space="preserve">(%) </t>
    <phoneticPr fontId="22" type="noConversion"/>
  </si>
  <si>
    <t xml:space="preserve">(1) Multiple answers were allowed. </t>
    <phoneticPr fontId="19" type="noConversion"/>
  </si>
  <si>
    <t>Source: Census and Statistics Department</t>
    <phoneticPr fontId="19" type="noConversion"/>
  </si>
  <si>
    <t>20 - &lt; 50</t>
    <phoneticPr fontId="19" type="noConversion"/>
  </si>
  <si>
    <t>Year</t>
    <phoneticPr fontId="19" type="noConversion"/>
  </si>
  <si>
    <t>By time spent in using the Internet per week (hours)</t>
    <phoneticPr fontId="19" type="noConversion"/>
  </si>
  <si>
    <t>Table 7</t>
    <phoneticPr fontId="19" type="noConversion"/>
  </si>
  <si>
    <t>Table 6</t>
    <phoneticPr fontId="19" type="noConversion"/>
  </si>
  <si>
    <t>%</t>
    <phoneticPr fontId="19" type="noConversion"/>
  </si>
  <si>
    <t>Table 8</t>
    <phoneticPr fontId="19" type="noConversion"/>
  </si>
  <si>
    <t>Table 9</t>
    <phoneticPr fontId="19" type="noConversion"/>
  </si>
  <si>
    <t>Table 10</t>
    <phoneticPr fontId="19" type="noConversion"/>
  </si>
  <si>
    <t>Source: Security Bureau</t>
    <phoneticPr fontId="20" type="noConversion"/>
  </si>
  <si>
    <t>Year</t>
    <phoneticPr fontId="20" type="noConversion"/>
  </si>
  <si>
    <t>Sex</t>
    <phoneticPr fontId="22" type="noConversion"/>
  </si>
  <si>
    <t xml:space="preserve">Year </t>
    <phoneticPr fontId="19" type="noConversion"/>
  </si>
  <si>
    <t>Sex</t>
    <phoneticPr fontId="19" type="noConversion"/>
  </si>
  <si>
    <t>Table 2</t>
    <phoneticPr fontId="19" type="noConversion"/>
  </si>
  <si>
    <t>Table 3</t>
    <phoneticPr fontId="19" type="noConversion"/>
  </si>
  <si>
    <t>Table 4</t>
    <phoneticPr fontId="19" type="noConversion"/>
  </si>
  <si>
    <t>Note:</t>
    <phoneticPr fontId="19" type="noConversion"/>
  </si>
  <si>
    <t>Source: Social Welfare Department</t>
    <phoneticPr fontId="19" type="noConversion"/>
  </si>
  <si>
    <t>Sham Shui Po District</t>
    <phoneticPr fontId="20" type="noConversion"/>
  </si>
  <si>
    <t xml:space="preserve">At-risk and Hidden Youths Engaged through Cyber Means
</t>
    <phoneticPr fontId="19" type="noConversion"/>
  </si>
  <si>
    <t>Number of Reported Youth Drug Abusers</t>
    <phoneticPr fontId="20" type="noConversion"/>
  </si>
  <si>
    <t>At-risk and Hidden Youths Engaged through Cyber Means</t>
    <phoneticPr fontId="19" type="noConversion"/>
  </si>
  <si>
    <t>Number of Reported Youth Drug Abusers</t>
    <phoneticPr fontId="19" type="noConversion"/>
  </si>
  <si>
    <t xml:space="preserve">Topic: Social Participation &amp; Well-being </t>
    <phoneticPr fontId="19" type="noConversion"/>
  </si>
  <si>
    <t>Median Age of First Drug Use among Youth Reported as Drug Abusers</t>
    <phoneticPr fontId="19" type="noConversion"/>
  </si>
  <si>
    <t>Median Age of First Drug Use among Youth Reported as Drug Abusers</t>
    <phoneticPr fontId="20" type="noConversion"/>
  </si>
  <si>
    <r>
      <t>Area</t>
    </r>
    <r>
      <rPr>
        <b/>
        <vertAlign val="superscript"/>
        <sz val="12"/>
        <color theme="1"/>
        <rFont val="Times New Roman"/>
        <family val="1"/>
      </rPr>
      <t>(1)</t>
    </r>
    <phoneticPr fontId="19" type="noConversion"/>
  </si>
  <si>
    <t>Table 2</t>
    <phoneticPr fontId="19" type="noConversion"/>
  </si>
  <si>
    <t>Source: Home and Youth Affairs Bureau and Security Bureau</t>
    <phoneticPr fontId="19" type="noConversion"/>
  </si>
  <si>
    <t>Index</t>
    <phoneticPr fontId="19" type="noConversion"/>
  </si>
  <si>
    <t>Table 3</t>
    <phoneticPr fontId="19" type="noConversion"/>
  </si>
  <si>
    <t>Table 4</t>
    <phoneticPr fontId="19" type="noConversion"/>
  </si>
  <si>
    <t>Table 5</t>
    <phoneticPr fontId="19" type="noConversion"/>
  </si>
  <si>
    <t>Table 8</t>
    <phoneticPr fontId="19" type="noConversion"/>
  </si>
  <si>
    <t>Table 9</t>
    <phoneticPr fontId="19" type="noConversion"/>
  </si>
  <si>
    <t>Table 10</t>
    <phoneticPr fontId="19" type="noConversion"/>
  </si>
  <si>
    <t>Table 11</t>
    <phoneticPr fontId="19" type="noConversion"/>
  </si>
  <si>
    <t>&lt; 20</t>
  </si>
  <si>
    <t>Figures in the table refer to persons aged 12-39 who had used the Internet at least once a week during the 12 months before enumeration.</t>
    <phoneticPr fontId="19" type="noConversion"/>
  </si>
  <si>
    <t>Figures in the "Rate" column represent the percentages in respect of all the abovementioned persons in the respective age groups.</t>
    <phoneticPr fontId="19" type="noConversion"/>
  </si>
  <si>
    <t xml:space="preserve">Youth Participation in Advisory and Statutory Bodies and District Youth Committees </t>
    <phoneticPr fontId="19" type="noConversion"/>
  </si>
  <si>
    <t xml:space="preserve">Note: </t>
    <phoneticPr fontId="19" type="noConversion"/>
  </si>
  <si>
    <t>Number of Youth Members of Youth Uniformed Groups</t>
    <phoneticPr fontId="19" type="noConversion"/>
  </si>
  <si>
    <t>The number of interviewed young people aged 12 to 39 was 2 238 in the 2021 Territory-wide Physical Fitness Survey for the Community.</t>
    <phoneticPr fontId="19" type="noConversion"/>
  </si>
  <si>
    <t>Note:</t>
    <phoneticPr fontId="19" type="noConversion"/>
  </si>
  <si>
    <t xml:space="preserve">Number of Youth Registered Electors </t>
    <phoneticPr fontId="19" type="noConversion"/>
  </si>
  <si>
    <t>Major Depressive Episode</t>
  </si>
  <si>
    <t>Bipolar Disorder</t>
  </si>
  <si>
    <t>Generalised Anxiety Disorder</t>
  </si>
  <si>
    <t>Panic Disorder</t>
  </si>
  <si>
    <t>Psychotic Disorder</t>
  </si>
  <si>
    <t xml:space="preserve">Weighted 12-month Prevalence of Mental Disorders and Conditions in the Hong Kong Youth Population </t>
    <phoneticPr fontId="22" type="noConversion"/>
  </si>
  <si>
    <t xml:space="preserve">Weighted 12-month Prevalence of Mental Disorders and Conditions in the Hong Kong Youth Population </t>
    <phoneticPr fontId="19" type="noConversion"/>
  </si>
  <si>
    <t>Rank 
(weighted prevalence)</t>
    <phoneticPr fontId="19" type="noConversion"/>
  </si>
  <si>
    <t xml:space="preserve">Mental Disorder 
(condition) </t>
    <phoneticPr fontId="19" type="noConversion"/>
  </si>
  <si>
    <t xml:space="preserve">Year </t>
    <phoneticPr fontId="19" type="noConversion"/>
  </si>
  <si>
    <t>Both sexes</t>
    <phoneticPr fontId="22" type="noConversion"/>
  </si>
  <si>
    <t>Number of Youth Registered Electors in 2023</t>
    <phoneticPr fontId="19" type="noConversion"/>
  </si>
  <si>
    <t>Use of the Internet by Youth by Time Spent in Using the Internet per Week</t>
    <phoneticPr fontId="19" type="noConversion"/>
  </si>
  <si>
    <t>Use of the Internet by Youth by Major Purpose of Using the Internet</t>
    <phoneticPr fontId="19" type="noConversion"/>
  </si>
  <si>
    <t xml:space="preserve">Notes: </t>
    <phoneticPr fontId="22" type="noConversion"/>
  </si>
  <si>
    <t>Age group</t>
    <phoneticPr fontId="20" type="noConversion"/>
  </si>
  <si>
    <t>Communication / interaction</t>
    <phoneticPr fontId="19" type="noConversion"/>
  </si>
  <si>
    <t>Office / school / 
personal affairs and others</t>
    <phoneticPr fontId="19" type="noConversion"/>
  </si>
  <si>
    <r>
      <t>Level of physical activity by WHO</t>
    </r>
    <r>
      <rPr>
        <b/>
        <vertAlign val="superscript"/>
        <sz val="12"/>
        <rFont val="Times New Roman"/>
        <family val="1"/>
      </rPr>
      <t xml:space="preserve">(1) </t>
    </r>
    <r>
      <rPr>
        <b/>
        <sz val="12"/>
        <rFont val="Times New Roman"/>
        <family val="1"/>
      </rPr>
      <t>recommendations</t>
    </r>
    <phoneticPr fontId="22" type="noConversion"/>
  </si>
  <si>
    <t>Meet the standard</t>
    <phoneticPr fontId="22" type="noConversion"/>
  </si>
  <si>
    <r>
      <rPr>
        <b/>
        <sz val="12"/>
        <rFont val="Malgun Gothic Semilight"/>
        <family val="2"/>
        <charset val="136"/>
      </rPr>
      <t>≥</t>
    </r>
    <r>
      <rPr>
        <b/>
        <sz val="12"/>
        <rFont val="Times New Roman"/>
        <family val="1"/>
      </rPr>
      <t xml:space="preserve"> 50</t>
    </r>
  </si>
  <si>
    <r>
      <t>By major purpose of using the Internet</t>
    </r>
    <r>
      <rPr>
        <b/>
        <vertAlign val="superscript"/>
        <sz val="12"/>
        <rFont val="Times New Roman"/>
        <family val="1"/>
      </rPr>
      <t>(1)</t>
    </r>
    <phoneticPr fontId="19" type="noConversion"/>
  </si>
  <si>
    <t xml:space="preserve">Rate (%) </t>
    <phoneticPr fontId="22" type="noConversion"/>
  </si>
  <si>
    <t>The Social Welfare Department has subsidised five Cyber Youth Support Teams (CYSTs) set up by non-governmental organisations (including Hong Kong Island, East Kowloon, West Kowloon, New Territories East and New Territories West) since December 2018 to provide services to children and youth aged 6 to 24.  Hong Kong Island includes Central/Western/Southern and Islands Districts, Eastern District and Wan Chai District.  East Kowloon includes Kwun Tong District, Wong Tai Sin and Sai Kung District.  West Kowloon includes Kowloon City, Yau Tsim Mong District and Sham Shui Po District.  New Territories East includes Sha Tin District, Tai Po and North District.  New Territories West includes Tsuen Wan and Kwai Tsing District, Tuen Mun District and Yuen Long District (including Tin Shui Wai).</t>
    <phoneticPr fontId="19" type="noConversion"/>
  </si>
  <si>
    <t>(Age 35 or below)</t>
    <phoneticPr fontId="19" type="noConversion"/>
  </si>
  <si>
    <t>Dec 2018</t>
    <phoneticPr fontId="19" type="noConversion"/>
  </si>
  <si>
    <t>Dec 2019</t>
    <phoneticPr fontId="19" type="noConversion"/>
  </si>
  <si>
    <t>Dec 2020</t>
    <phoneticPr fontId="19" type="noConversion"/>
  </si>
  <si>
    <t>Dec 2021</t>
    <phoneticPr fontId="19" type="noConversion"/>
  </si>
  <si>
    <t>Dec 2022</t>
    <phoneticPr fontId="19" type="noConversion"/>
  </si>
  <si>
    <t>Jun 2023</t>
    <phoneticPr fontId="19" type="noConversion"/>
  </si>
  <si>
    <t>No. of youth members aged 35 or below on first appointment</t>
    <phoneticPr fontId="19" type="noConversion"/>
  </si>
  <si>
    <t>Overall youth participation rate</t>
    <phoneticPr fontId="19" type="noConversion"/>
  </si>
  <si>
    <t>Youth participation rate of advisory and statutory bodies</t>
    <phoneticPr fontId="19" type="noConversion"/>
  </si>
  <si>
    <t>Youth participation rate of district youth committees</t>
    <phoneticPr fontId="19" type="noConversion"/>
  </si>
  <si>
    <t>N/A</t>
    <phoneticPr fontId="19" type="noConversion"/>
  </si>
  <si>
    <t>Number of youth members of youth uniformed groups</t>
    <phoneticPr fontId="19" type="noConversion"/>
  </si>
  <si>
    <t>The number of youth interviewees aged 12 to 39 was 2 238 in the 2021 Territory-wide Physical Fitness Survey for the Community.</t>
    <phoneticPr fontId="19" type="noConversion"/>
  </si>
  <si>
    <t xml:space="preserve">Source: 2021 Territory-wide Physical Fitness Survey for the Community, Leisure and Cultural Services Department </t>
    <phoneticPr fontId="22" type="noConversion"/>
  </si>
  <si>
    <t>(1) WHO means the World Health Organization.  WHO Recommendations on level of physical activity: Youths aged 12 to 16 should do at least 60 minutes or above of moderate to high intensity physical activity throughout the week, while adults aged 17 or above should do at least 150 minutes of moderate-intensity physical activity throughout the week.</t>
    <phoneticPr fontId="22" type="noConversion"/>
  </si>
  <si>
    <t>Source: The Hong Kong Youth Epidemiological Study of Mental Health (HK-YES), Health Bureau</t>
    <phoneticPr fontId="22" type="noConversion"/>
  </si>
  <si>
    <t>Youth Exercise Habits - Level of Physical Activity by WHO Recommendations</t>
    <phoneticPr fontId="19" type="noConversion"/>
  </si>
  <si>
    <r>
      <t>Youth Exercise Habits - Level of Physical Activity by WHO</t>
    </r>
    <r>
      <rPr>
        <b/>
        <vertAlign val="superscript"/>
        <sz val="14"/>
        <rFont val="Times New Roman"/>
        <family val="1"/>
      </rPr>
      <t xml:space="preserve">(1) </t>
    </r>
    <r>
      <rPr>
        <b/>
        <sz val="14"/>
        <rFont val="Times New Roman"/>
        <family val="1"/>
      </rPr>
      <t>Recommendations</t>
    </r>
    <phoneticPr fontId="19" type="noConversion"/>
  </si>
  <si>
    <t>Youth Exercise Habits - Favourite Sports</t>
    <phoneticPr fontId="19" type="noConversion"/>
  </si>
  <si>
    <t>(Age 12-39)</t>
    <phoneticPr fontId="19" type="noConversion"/>
  </si>
  <si>
    <t xml:space="preserve">12-16 
</t>
    <phoneticPr fontId="22" type="noConversion"/>
  </si>
  <si>
    <t xml:space="preserve">17-19
</t>
    <phoneticPr fontId="22" type="noConversion"/>
  </si>
  <si>
    <t xml:space="preserve">20-39
</t>
    <phoneticPr fontId="22" type="noConversion"/>
  </si>
  <si>
    <t>(Age 15-24)</t>
    <phoneticPr fontId="19" type="noConversion"/>
  </si>
  <si>
    <t>12-17</t>
  </si>
  <si>
    <t>26-30</t>
  </si>
  <si>
    <t>31-39</t>
  </si>
  <si>
    <t>12-39</t>
  </si>
  <si>
    <t>Both 
sexes</t>
    <phoneticPr fontId="20" type="noConversion"/>
  </si>
  <si>
    <t>Median Age of First Drug Use (Age)</t>
    <phoneticPr fontId="19" type="noConversion"/>
  </si>
  <si>
    <t>(Age 18-40)</t>
    <phoneticPr fontId="19" type="noConversion"/>
  </si>
  <si>
    <t>Favourite sports for youths aged 12-16 years old</t>
    <phoneticPr fontId="22" type="noConversion"/>
  </si>
  <si>
    <t>Favourite sports for youths aged 17-19 years old</t>
    <phoneticPr fontId="22" type="noConversion"/>
  </si>
  <si>
    <t>Favourite sports for youths aged 20-39 years old</t>
    <phoneticPr fontId="22" type="noConversion"/>
  </si>
  <si>
    <t>12-19</t>
    <phoneticPr fontId="6" type="noConversion"/>
  </si>
  <si>
    <t>20-29</t>
    <phoneticPr fontId="6" type="noConversion"/>
  </si>
  <si>
    <t>30-39</t>
    <phoneticPr fontId="6" type="noConversion"/>
  </si>
  <si>
    <t>12-39</t>
    <phoneticPr fontId="6" type="noConversion"/>
  </si>
  <si>
    <t>Figures in the table refer to persons aged 12-39 who had used the Internet during the 12 months before enumeration.</t>
    <phoneticPr fontId="3" type="noConversion"/>
  </si>
  <si>
    <t>(Children and Youths aged 6-24)</t>
    <phoneticPr fontId="19" type="noConversion"/>
  </si>
  <si>
    <t>Source: Home and Youth Affairs Bureau</t>
    <phoneticPr fontId="19" type="noConversion"/>
  </si>
  <si>
    <t>2023-24</t>
    <phoneticPr fontId="19" type="noConversion"/>
  </si>
  <si>
    <t xml:space="preserve">1 402 </t>
  </si>
  <si>
    <t xml:space="preserve">1 437 </t>
  </si>
  <si>
    <t>1 208</t>
  </si>
  <si>
    <t xml:space="preserve">1 401 </t>
  </si>
  <si>
    <t xml:space="preserve">2 512 </t>
  </si>
  <si>
    <t>(As of end Dec of 2023)</t>
    <phoneticPr fontId="19" type="noConversion"/>
  </si>
  <si>
    <t>282 987</t>
  </si>
  <si>
    <t>Jun 2024</t>
    <phoneticPr fontId="19" type="noConversion"/>
  </si>
  <si>
    <t>1 573</t>
    <phoneticPr fontId="19" type="noConversion"/>
  </si>
  <si>
    <t>The District Youth Community Building Committee and the District Youth Development and Civic Education Committee were established in 18 districts in April 2023. Relevant data is included in this chart.</t>
    <phoneticPr fontId="19" type="noConversion"/>
  </si>
  <si>
    <r>
      <t>Number of Youth Members of Youth Uniformed Groups</t>
    </r>
    <r>
      <rPr>
        <b/>
        <vertAlign val="superscript"/>
        <sz val="14"/>
        <rFont val="Times New Roman"/>
        <family val="1"/>
      </rPr>
      <t>(1)</t>
    </r>
    <phoneticPr fontId="19" type="noConversion"/>
  </si>
  <si>
    <t>(1) The figure covers the 11 youth uniformed groups (YUGs) provided with recurrent  subvention by the Home and Youth Affairs Bureau (HYAB) and the 8 YUGs of the disciplined and auxiliary services departments under the Security Bureau (SB). Youth members of the   YUGs subvented by the HYAB include young people aged between 8 and 26, while youth members of the YUGs of the SB range from 6 to 25 years old.</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</si>
</sst>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 ###\ ###"/>
    <numFmt numFmtId="177" formatCode="#\ ##0.0"/>
    <numFmt numFmtId="178" formatCode="0.0%"/>
    <numFmt numFmtId="179" formatCode="General\%"/>
    <numFmt numFmtId="180" formatCode="###\ ###\ ###"/>
    <numFmt numFmtId="181" formatCode="###\ ###"/>
    <numFmt numFmtId="182" formatCode="General&quot;%&quot;"/>
    <numFmt numFmtId="183" formatCode="0.0&quot;%&quot;"/>
  </numFmts>
  <fonts count="46">
    <font>
      <sz val="11"/>
      <color theme="1"/>
      <name val="新細明體"/>
      <family val="2"/>
      <scheme val="minor"/>
    </font>
    <font>
      <b/>
      <sz val="12"/>
      <color theme="1"/>
      <name val="Times New Roman"/>
      <family val="1"/>
    </font>
    <font>
      <b/>
      <sz val="12"/>
      <name val="Times New Roman"/>
      <family val="1"/>
    </font>
    <font>
      <sz val="12"/>
      <color theme="1"/>
      <name val="Times New Roman"/>
      <family val="1"/>
    </font>
    <font>
      <b/>
      <sz val="12"/>
      <color rgb="FF000000"/>
      <name val="Times New Roman"/>
      <family val="1"/>
    </font>
    <font>
      <sz val="12"/>
      <color rgb="FF000000"/>
      <name val="Times New Roman"/>
      <family val="1"/>
    </font>
    <font>
      <sz val="12"/>
      <color theme="1"/>
      <name val="新細明體"/>
      <family val="2"/>
      <charset val="136"/>
      <scheme val="minor"/>
    </font>
    <font>
      <sz val="12"/>
      <name val="Times New Roman"/>
      <family val="1"/>
    </font>
    <font>
      <u/>
      <sz val="11"/>
      <color theme="10"/>
      <name val="新細明體"/>
      <family val="2"/>
      <scheme val="minor"/>
    </font>
    <font>
      <sz val="11"/>
      <color theme="1"/>
      <name val="Times New Roman"/>
      <family val="1"/>
    </font>
    <font>
      <b/>
      <sz val="14"/>
      <color theme="1"/>
      <name val="Times New Roman"/>
      <family val="1"/>
    </font>
    <font>
      <u/>
      <sz val="11"/>
      <color theme="10"/>
      <name val="Times New Roman"/>
      <family val="1"/>
    </font>
    <font>
      <sz val="14"/>
      <color theme="1"/>
      <name val="Times New Roman"/>
      <family val="1"/>
    </font>
    <font>
      <u/>
      <sz val="14"/>
      <color theme="10"/>
      <name val="Times New Roman"/>
      <family val="1"/>
    </font>
    <font>
      <b/>
      <sz val="14"/>
      <name val="Times New Roman"/>
      <family val="1"/>
    </font>
    <font>
      <b/>
      <vertAlign val="superscript"/>
      <sz val="12"/>
      <color theme="1"/>
      <name val="Times New Roman"/>
      <family val="1"/>
    </font>
    <font>
      <sz val="12"/>
      <name val="新細明體"/>
      <family val="1"/>
      <charset val="136"/>
    </font>
    <font>
      <sz val="10"/>
      <color theme="1"/>
      <name val="Times New Roman"/>
      <family val="1"/>
    </font>
    <font>
      <sz val="9"/>
      <color theme="1"/>
      <name val="Times New Roman"/>
      <family val="1"/>
    </font>
    <font>
      <sz val="9"/>
      <name val="新細明體"/>
      <family val="3"/>
      <charset val="136"/>
      <scheme val="minor"/>
    </font>
    <font>
      <sz val="9"/>
      <name val="細明體"/>
      <family val="3"/>
      <charset val="136"/>
    </font>
    <font>
      <b/>
      <sz val="14"/>
      <color rgb="FF202124"/>
      <name val="Times New Roman"/>
      <family val="1"/>
    </font>
    <font>
      <sz val="9"/>
      <name val="新細明體"/>
      <family val="2"/>
      <charset val="136"/>
      <scheme val="minor"/>
    </font>
    <font>
      <b/>
      <sz val="11"/>
      <color theme="1"/>
      <name val="新細明體"/>
      <family val="2"/>
      <scheme val="minor"/>
    </font>
    <font>
      <sz val="11"/>
      <color theme="1"/>
      <name val="新細明體"/>
      <family val="2"/>
      <scheme val="minor"/>
    </font>
    <font>
      <sz val="10"/>
      <name val="Times New Roman"/>
      <family val="1"/>
    </font>
    <font>
      <sz val="14"/>
      <color theme="1"/>
      <name val="新細明體"/>
      <family val="2"/>
      <charset val="136"/>
      <scheme val="minor"/>
    </font>
    <font>
      <sz val="12"/>
      <color rgb="FF202124"/>
      <name val="Times New Roman"/>
      <family val="1"/>
    </font>
    <font>
      <sz val="14"/>
      <name val="Times New Roman"/>
      <family val="1"/>
    </font>
    <font>
      <sz val="11"/>
      <name val="Times New Roman"/>
      <family val="1"/>
    </font>
    <font>
      <u/>
      <sz val="14"/>
      <name val="Times New Roman"/>
      <family val="1"/>
    </font>
    <font>
      <sz val="18"/>
      <name val="Times New Roman"/>
      <family val="1"/>
    </font>
    <font>
      <i/>
      <sz val="9"/>
      <name val="Arial"/>
      <family val="2"/>
    </font>
    <font>
      <u/>
      <sz val="11"/>
      <name val="Times New Roman"/>
      <family val="1"/>
    </font>
    <font>
      <sz val="12"/>
      <color rgb="FF0070C0"/>
      <name val="Times New Roman"/>
      <family val="1"/>
    </font>
    <font>
      <sz val="11"/>
      <color rgb="FF0070C0"/>
      <name val="Times New Roman"/>
      <family val="1"/>
    </font>
    <font>
      <u/>
      <sz val="12"/>
      <color rgb="FF0070C0"/>
      <name val="Times New Roman"/>
      <family val="1"/>
    </font>
    <font>
      <u/>
      <sz val="11"/>
      <color rgb="FF0070C0"/>
      <name val="Times New Roman"/>
      <family val="1"/>
    </font>
    <font>
      <b/>
      <vertAlign val="superscript"/>
      <sz val="12"/>
      <name val="Times New Roman"/>
      <family val="1"/>
    </font>
    <font>
      <sz val="11"/>
      <name val="新細明體"/>
      <family val="2"/>
      <scheme val="minor"/>
    </font>
    <font>
      <b/>
      <sz val="11"/>
      <name val="新細明體"/>
      <family val="2"/>
      <scheme val="minor"/>
    </font>
    <font>
      <b/>
      <sz val="12"/>
      <name val="新細明體"/>
      <family val="2"/>
      <scheme val="minor"/>
    </font>
    <font>
      <sz val="12"/>
      <name val="新細明體"/>
      <family val="2"/>
      <scheme val="minor"/>
    </font>
    <font>
      <b/>
      <sz val="13"/>
      <name val="Times New Roman"/>
      <family val="1"/>
    </font>
    <font>
      <b/>
      <sz val="12"/>
      <name val="Malgun Gothic Semilight"/>
      <family val="2"/>
      <charset val="136"/>
    </font>
    <font>
      <b/>
      <vertAlign val="superscript"/>
      <sz val="14"/>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8">
    <xf numFmtId="0" fontId="0" fillId="0" borderId="0"/>
    <xf numFmtId="0" fontId="6" fillId="0" borderId="0">
      <alignment vertical="center"/>
    </xf>
    <xf numFmtId="0" fontId="7" fillId="0" borderId="0"/>
    <xf numFmtId="0" fontId="8" fillId="0" borderId="0" applyNumberFormat="0" applyFill="0" applyBorder="0" applyAlignment="0" applyProtection="0"/>
    <xf numFmtId="0" fontId="6" fillId="0" borderId="0">
      <alignment vertical="center"/>
    </xf>
    <xf numFmtId="0" fontId="6" fillId="0" borderId="0">
      <alignment vertical="center"/>
    </xf>
    <xf numFmtId="0" fontId="16" fillId="0" borderId="0"/>
    <xf numFmtId="0" fontId="24" fillId="0" borderId="0"/>
  </cellStyleXfs>
  <cellXfs count="309">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xf numFmtId="0" fontId="9" fillId="0" borderId="0" xfId="0" applyFont="1"/>
    <xf numFmtId="0" fontId="10" fillId="0" borderId="0" xfId="0" applyFont="1" applyAlignment="1">
      <alignment vertical="center"/>
    </xf>
    <xf numFmtId="0" fontId="11" fillId="0" borderId="0" xfId="3" applyFont="1" applyAlignment="1">
      <alignment vertical="top"/>
    </xf>
    <xf numFmtId="0" fontId="11" fillId="0" borderId="0" xfId="3" applyFont="1" applyAlignment="1">
      <alignment horizontal="left" vertical="top"/>
    </xf>
    <xf numFmtId="0" fontId="10" fillId="0" borderId="0" xfId="0" applyFont="1" applyAlignment="1">
      <alignment vertical="top"/>
    </xf>
    <xf numFmtId="0" fontId="13" fillId="2" borderId="0" xfId="3" applyFont="1" applyFill="1" applyAlignment="1" applyProtection="1">
      <alignment horizontal="center" vertical="center"/>
    </xf>
    <xf numFmtId="0" fontId="10" fillId="0" borderId="0" xfId="0" applyFont="1"/>
    <xf numFmtId="0" fontId="9" fillId="0" borderId="0" xfId="0" applyFont="1" applyAlignment="1">
      <alignment vertical="center"/>
    </xf>
    <xf numFmtId="176" fontId="3" fillId="0" borderId="0" xfId="6" applyNumberFormat="1" applyFont="1"/>
    <xf numFmtId="0" fontId="9" fillId="0" borderId="0" xfId="1" applyFont="1">
      <alignment vertical="center"/>
    </xf>
    <xf numFmtId="0" fontId="9" fillId="0" borderId="0" xfId="1" applyFont="1" applyAlignment="1">
      <alignment horizontal="left" vertical="center"/>
    </xf>
    <xf numFmtId="17" fontId="9" fillId="0" borderId="0" xfId="6" quotePrefix="1" applyNumberFormat="1" applyFont="1"/>
    <xf numFmtId="0" fontId="17" fillId="0" borderId="0" xfId="0" applyFont="1" applyAlignment="1">
      <alignment vertical="top"/>
    </xf>
    <xf numFmtId="176" fontId="9" fillId="0" borderId="0" xfId="6" applyNumberFormat="1" applyFont="1"/>
    <xf numFmtId="176" fontId="18" fillId="0" borderId="0" xfId="6" applyNumberFormat="1" applyFont="1"/>
    <xf numFmtId="0" fontId="9" fillId="0" borderId="0" xfId="1" applyFont="1" applyAlignment="1">
      <alignment horizontal="center" vertical="center"/>
    </xf>
    <xf numFmtId="0" fontId="7" fillId="0" borderId="0" xfId="2" applyAlignment="1">
      <alignment horizontal="left" vertical="top"/>
    </xf>
    <xf numFmtId="0" fontId="3" fillId="0" borderId="0" xfId="0" applyFont="1" applyAlignment="1">
      <alignment horizontal="justify" vertical="center"/>
    </xf>
    <xf numFmtId="0" fontId="3" fillId="0" borderId="0" xfId="0" applyFont="1" applyFill="1" applyAlignment="1">
      <alignment vertical="center"/>
    </xf>
    <xf numFmtId="0" fontId="3" fillId="0" borderId="0" xfId="0" applyFont="1" applyFill="1"/>
    <xf numFmtId="0" fontId="21" fillId="0" borderId="0" xfId="0" applyFont="1" applyAlignment="1">
      <alignment horizontal="left" vertical="center"/>
    </xf>
    <xf numFmtId="0" fontId="1" fillId="0" borderId="0" xfId="2" applyFont="1" applyFill="1" applyBorder="1" applyAlignment="1">
      <alignment horizontal="center" vertical="center" wrapText="1"/>
    </xf>
    <xf numFmtId="10" fontId="4" fillId="0" borderId="0" xfId="2" applyNumberFormat="1" applyFont="1" applyFill="1" applyBorder="1" applyAlignment="1">
      <alignment horizontal="center" vertical="center"/>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0" xfId="0" applyFont="1" applyAlignment="1">
      <alignment vertical="center" wrapText="1"/>
    </xf>
    <xf numFmtId="0" fontId="23" fillId="0" borderId="0" xfId="0" applyFont="1"/>
    <xf numFmtId="9" fontId="3" fillId="0" borderId="0" xfId="0" applyNumberFormat="1" applyFont="1" applyAlignment="1">
      <alignment vertical="center"/>
    </xf>
    <xf numFmtId="9" fontId="4" fillId="0" borderId="0" xfId="2" applyNumberFormat="1" applyFont="1" applyFill="1" applyBorder="1" applyAlignment="1">
      <alignment horizontal="center" vertical="center"/>
    </xf>
    <xf numFmtId="3" fontId="4" fillId="0" borderId="2" xfId="0" applyNumberFormat="1" applyFont="1" applyBorder="1" applyAlignment="1">
      <alignment horizontal="center" vertical="center"/>
    </xf>
    <xf numFmtId="178" fontId="5" fillId="0" borderId="2" xfId="0" applyNumberFormat="1" applyFont="1" applyBorder="1" applyAlignment="1">
      <alignment horizontal="center" vertical="center" wrapText="1"/>
    </xf>
    <xf numFmtId="0" fontId="3" fillId="0" borderId="0" xfId="0" quotePrefix="1" applyFont="1" applyAlignment="1">
      <alignment vertical="center" wrapText="1"/>
    </xf>
    <xf numFmtId="0" fontId="14" fillId="0" borderId="0" xfId="0" applyFont="1" applyAlignment="1"/>
    <xf numFmtId="0" fontId="7" fillId="0" borderId="0" xfId="0" applyFont="1" applyAlignment="1"/>
    <xf numFmtId="0" fontId="2" fillId="0" borderId="2" xfId="0" applyFont="1" applyBorder="1" applyAlignment="1">
      <alignment horizontal="center" vertical="center"/>
    </xf>
    <xf numFmtId="0" fontId="7" fillId="0" borderId="2" xfId="0" quotePrefix="1" applyFont="1" applyBorder="1" applyAlignment="1">
      <alignment horizontal="center" vertical="center"/>
    </xf>
    <xf numFmtId="178" fontId="7" fillId="0" borderId="2" xfId="0" applyNumberFormat="1" applyFont="1" applyBorder="1" applyAlignment="1">
      <alignment horizontal="center" vertical="center"/>
    </xf>
    <xf numFmtId="17" fontId="2" fillId="0" borderId="2" xfId="0" quotePrefix="1" applyNumberFormat="1" applyFont="1" applyFill="1" applyBorder="1" applyAlignment="1">
      <alignment horizontal="center" vertical="center"/>
    </xf>
    <xf numFmtId="0" fontId="2" fillId="0" borderId="0" xfId="0" quotePrefix="1" applyFont="1" applyAlignment="1">
      <alignment horizontal="right"/>
    </xf>
    <xf numFmtId="0" fontId="7" fillId="0" borderId="2"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5" fillId="0" borderId="0" xfId="0" applyFont="1" applyAlignment="1"/>
    <xf numFmtId="0" fontId="1" fillId="0" borderId="0" xfId="0" applyFont="1" applyBorder="1" applyAlignment="1">
      <alignment horizontal="center" vertical="center" wrapText="1"/>
    </xf>
    <xf numFmtId="180" fontId="7" fillId="0" borderId="0" xfId="0" applyNumberFormat="1" applyFont="1" applyAlignment="1"/>
    <xf numFmtId="180" fontId="2" fillId="0" borderId="2" xfId="0" applyNumberFormat="1" applyFont="1" applyFill="1" applyBorder="1" applyAlignment="1">
      <alignment horizontal="center" vertical="center"/>
    </xf>
    <xf numFmtId="180" fontId="3" fillId="0" borderId="0" xfId="0" applyNumberFormat="1" applyFont="1" applyAlignment="1">
      <alignment vertical="center"/>
    </xf>
    <xf numFmtId="180" fontId="1" fillId="0" borderId="0" xfId="2" applyNumberFormat="1" applyFont="1" applyFill="1" applyBorder="1" applyAlignment="1">
      <alignment horizontal="center" vertical="center" shrinkToFit="1"/>
    </xf>
    <xf numFmtId="181" fontId="5" fillId="0" borderId="2" xfId="0" applyNumberFormat="1" applyFont="1" applyBorder="1" applyAlignment="1">
      <alignment horizontal="center" vertical="center"/>
    </xf>
    <xf numFmtId="181" fontId="1" fillId="0" borderId="2" xfId="0" applyNumberFormat="1" applyFont="1" applyFill="1" applyBorder="1" applyAlignment="1">
      <alignment horizontal="center" vertical="center"/>
    </xf>
    <xf numFmtId="181" fontId="1" fillId="0" borderId="0" xfId="0" applyNumberFormat="1" applyFont="1" applyFill="1" applyBorder="1" applyAlignment="1">
      <alignment horizontal="center" vertical="center"/>
    </xf>
    <xf numFmtId="178" fontId="4" fillId="0" borderId="0" xfId="0" applyNumberFormat="1" applyFont="1" applyBorder="1" applyAlignment="1">
      <alignment horizontal="center" vertical="center" wrapText="1"/>
    </xf>
    <xf numFmtId="182" fontId="3" fillId="0" borderId="0" xfId="6" applyNumberFormat="1" applyFont="1"/>
    <xf numFmtId="182" fontId="9" fillId="0" borderId="0" xfId="6" applyNumberFormat="1" applyFont="1"/>
    <xf numFmtId="182" fontId="18" fillId="0" borderId="0" xfId="6" applyNumberFormat="1" applyFont="1"/>
    <xf numFmtId="182" fontId="9" fillId="0" borderId="0" xfId="1" applyNumberFormat="1" applyFont="1">
      <alignment vertical="center"/>
    </xf>
    <xf numFmtId="0" fontId="7" fillId="0" borderId="0" xfId="0" applyFont="1" applyAlignment="1">
      <alignment vertical="top"/>
    </xf>
    <xf numFmtId="182" fontId="9" fillId="0" borderId="0" xfId="1" applyNumberFormat="1" applyFont="1" applyAlignment="1">
      <alignment horizontal="center" vertical="center"/>
    </xf>
    <xf numFmtId="0" fontId="9" fillId="0" borderId="0" xfId="0" applyFont="1" applyFill="1" applyAlignment="1">
      <alignment wrapText="1"/>
    </xf>
    <xf numFmtId="0" fontId="3" fillId="0" borderId="0" xfId="0" applyFont="1" applyBorder="1" applyAlignment="1">
      <alignment vertical="center"/>
    </xf>
    <xf numFmtId="0" fontId="26" fillId="0" borderId="0" xfId="0" applyFont="1"/>
    <xf numFmtId="0" fontId="10" fillId="0" borderId="2" xfId="0" applyFont="1" applyBorder="1" applyAlignment="1">
      <alignment horizontal="center" vertical="center" wrapText="1"/>
    </xf>
    <xf numFmtId="0" fontId="12" fillId="0" borderId="2" xfId="0" applyFont="1" applyBorder="1" applyAlignment="1">
      <alignment horizontal="center" vertical="center"/>
    </xf>
    <xf numFmtId="181" fontId="9" fillId="0" borderId="0" xfId="0" applyNumberFormat="1" applyFont="1"/>
    <xf numFmtId="181" fontId="3" fillId="0" borderId="0" xfId="0" applyNumberFormat="1" applyFont="1" applyAlignment="1">
      <alignment vertical="center" wrapText="1"/>
    </xf>
    <xf numFmtId="0" fontId="2" fillId="0" borderId="2" xfId="0" applyFont="1" applyBorder="1" applyAlignment="1">
      <alignment horizontal="center" vertical="center"/>
    </xf>
    <xf numFmtId="0" fontId="14" fillId="0" borderId="0" xfId="0" applyFont="1" applyAlignment="1">
      <alignment vertical="top"/>
    </xf>
    <xf numFmtId="0" fontId="28" fillId="0" borderId="0" xfId="0" applyFont="1" applyAlignment="1">
      <alignment vertical="center" wrapText="1"/>
    </xf>
    <xf numFmtId="0" fontId="29" fillId="0" borderId="0" xfId="0" applyFont="1" applyAlignment="1">
      <alignment vertical="center"/>
    </xf>
    <xf numFmtId="0" fontId="30" fillId="2" borderId="0" xfId="3" applyFont="1" applyFill="1" applyAlignment="1" applyProtection="1">
      <alignment horizontal="center" vertical="center"/>
    </xf>
    <xf numFmtId="0" fontId="14" fillId="0" borderId="0" xfId="0" applyFont="1" applyAlignment="1">
      <alignment vertical="center"/>
    </xf>
    <xf numFmtId="0" fontId="29" fillId="0" borderId="0" xfId="0" applyFont="1"/>
    <xf numFmtId="0" fontId="7" fillId="0" borderId="0" xfId="0" applyFont="1"/>
    <xf numFmtId="0" fontId="7" fillId="0" borderId="0" xfId="0" applyFont="1" applyAlignment="1">
      <alignment vertical="center"/>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181" fontId="7" fillId="0" borderId="2" xfId="0" applyNumberFormat="1" applyFont="1" applyBorder="1" applyAlignment="1">
      <alignment horizontal="center" vertical="center" wrapText="1"/>
    </xf>
    <xf numFmtId="178" fontId="7" fillId="0" borderId="2" xfId="0" applyNumberFormat="1" applyFont="1" applyBorder="1" applyAlignment="1">
      <alignment horizontal="center" vertical="center" wrapText="1"/>
    </xf>
    <xf numFmtId="0" fontId="2" fillId="0" borderId="0" xfId="0" applyFont="1" applyAlignment="1">
      <alignment horizontal="center" vertical="center"/>
    </xf>
    <xf numFmtId="10" fontId="7" fillId="0" borderId="0" xfId="0" applyNumberFormat="1" applyFont="1" applyBorder="1" applyAlignment="1">
      <alignment horizontal="center" vertical="center" wrapText="1"/>
    </xf>
    <xf numFmtId="0" fontId="2" fillId="0" borderId="0" xfId="0" applyFont="1" applyAlignment="1">
      <alignment horizontal="left" vertical="center"/>
    </xf>
    <xf numFmtId="0" fontId="32" fillId="0" borderId="0" xfId="0" applyFont="1" applyAlignment="1">
      <alignment vertical="center" wrapText="1"/>
    </xf>
    <xf numFmtId="0" fontId="14" fillId="0" borderId="0" xfId="0" applyFont="1" applyFill="1" applyAlignment="1">
      <alignment vertical="center"/>
    </xf>
    <xf numFmtId="0" fontId="29" fillId="0" borderId="0" xfId="0" applyFont="1" applyFill="1"/>
    <xf numFmtId="0" fontId="7" fillId="0" borderId="0" xfId="0" applyFont="1" applyFill="1" applyAlignment="1">
      <alignment vertical="center"/>
    </xf>
    <xf numFmtId="0" fontId="7" fillId="0" borderId="0" xfId="0" applyFont="1" applyFill="1"/>
    <xf numFmtId="0" fontId="31" fillId="0" borderId="0" xfId="0" applyFont="1" applyFill="1" applyAlignment="1">
      <alignment horizontal="left" vertical="center" readingOrder="1"/>
    </xf>
    <xf numFmtId="0" fontId="29" fillId="0" borderId="0" xfId="0" applyFont="1" applyFill="1" applyAlignment="1">
      <alignment vertical="center"/>
    </xf>
    <xf numFmtId="0" fontId="34" fillId="0" borderId="0" xfId="0" applyFont="1" applyFill="1"/>
    <xf numFmtId="0" fontId="35" fillId="0" borderId="0" xfId="0" applyFont="1" applyFill="1" applyAlignment="1">
      <alignment wrapText="1"/>
    </xf>
    <xf numFmtId="0" fontId="35" fillId="0" borderId="0" xfId="0" applyFont="1"/>
    <xf numFmtId="0" fontId="37" fillId="0" borderId="0" xfId="3" applyFont="1" applyAlignment="1">
      <alignment vertical="top"/>
    </xf>
    <xf numFmtId="0" fontId="36" fillId="0" borderId="0" xfId="3" applyFont="1" applyFill="1" applyAlignment="1">
      <alignment horizontal="left" vertical="top"/>
    </xf>
    <xf numFmtId="0" fontId="36" fillId="0" borderId="0" xfId="3" applyFont="1" applyFill="1" applyAlignment="1">
      <alignment horizontal="left" vertical="top" wrapText="1"/>
    </xf>
    <xf numFmtId="0" fontId="37" fillId="0" borderId="0" xfId="3" applyFont="1" applyAlignment="1">
      <alignment horizontal="left" vertical="top"/>
    </xf>
    <xf numFmtId="0" fontId="34" fillId="0" borderId="0" xfId="0" applyFont="1" applyFill="1" applyAlignment="1">
      <alignment wrapText="1"/>
    </xf>
    <xf numFmtId="0" fontId="34" fillId="0" borderId="0" xfId="0" applyFont="1"/>
    <xf numFmtId="0" fontId="2" fillId="0" borderId="0" xfId="0" applyFont="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Fill="1"/>
    <xf numFmtId="0" fontId="9" fillId="0" borderId="0" xfId="0" applyFont="1" applyFill="1" applyAlignment="1">
      <alignment vertical="center"/>
    </xf>
    <xf numFmtId="0" fontId="27" fillId="0" borderId="0" xfId="0" applyFont="1" applyFill="1" applyAlignment="1">
      <alignment horizontal="left" vertical="center"/>
    </xf>
    <xf numFmtId="180" fontId="3" fillId="0" borderId="0" xfId="0" applyNumberFormat="1" applyFont="1" applyFill="1" applyAlignment="1">
      <alignment vertical="center"/>
    </xf>
    <xf numFmtId="9" fontId="3" fillId="0" borderId="0" xfId="0" applyNumberFormat="1" applyFont="1" applyFill="1" applyAlignment="1">
      <alignment vertical="center"/>
    </xf>
    <xf numFmtId="182" fontId="2" fillId="0" borderId="2" xfId="6"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80" fontId="7" fillId="0" borderId="2" xfId="0" applyNumberFormat="1" applyFont="1" applyFill="1" applyBorder="1" applyAlignment="1">
      <alignment horizontal="center" vertical="center"/>
    </xf>
    <xf numFmtId="178" fontId="7" fillId="0" borderId="2" xfId="2" applyNumberFormat="1" applyFont="1" applyFill="1" applyBorder="1" applyAlignment="1">
      <alignment horizontal="center" vertical="center"/>
    </xf>
    <xf numFmtId="0" fontId="14" fillId="0" borderId="0" xfId="2" applyFont="1" applyAlignment="1">
      <alignment horizontal="center" vertical="top" wrapText="1"/>
    </xf>
    <xf numFmtId="0" fontId="7" fillId="0" borderId="0" xfId="2" applyFont="1" applyAlignment="1">
      <alignment horizontal="center" vertical="top"/>
    </xf>
    <xf numFmtId="180" fontId="2" fillId="0" borderId="2" xfId="2" applyNumberFormat="1" applyFont="1" applyFill="1" applyBorder="1" applyAlignment="1">
      <alignment horizontal="center" vertical="center" shrinkToFit="1"/>
    </xf>
    <xf numFmtId="0" fontId="2" fillId="0" borderId="0" xfId="2" applyFont="1" applyAlignment="1">
      <alignment horizontal="center" vertical="top"/>
    </xf>
    <xf numFmtId="181" fontId="29" fillId="0" borderId="0" xfId="0" applyNumberFormat="1" applyFont="1"/>
    <xf numFmtId="181" fontId="29" fillId="0" borderId="0" xfId="0" applyNumberFormat="1" applyFont="1" applyFill="1"/>
    <xf numFmtId="0" fontId="14" fillId="0" borderId="0" xfId="0" applyFont="1"/>
    <xf numFmtId="0" fontId="7" fillId="0" borderId="0" xfId="0" applyFont="1" applyAlignment="1">
      <alignment horizontal="center" vertical="center"/>
    </xf>
    <xf numFmtId="181" fontId="2" fillId="0" borderId="2" xfId="0" applyNumberFormat="1" applyFont="1" applyBorder="1" applyAlignment="1">
      <alignment horizontal="center" vertical="center"/>
    </xf>
    <xf numFmtId="0" fontId="2" fillId="0" borderId="0" xfId="0" applyFont="1" applyBorder="1" applyAlignment="1">
      <alignment horizontal="center" vertical="center"/>
    </xf>
    <xf numFmtId="181" fontId="2" fillId="0" borderId="0" xfId="0" applyNumberFormat="1" applyFont="1" applyBorder="1" applyAlignment="1">
      <alignment horizontal="center" vertical="center" wrapText="1"/>
    </xf>
    <xf numFmtId="9" fontId="2" fillId="0" borderId="0" xfId="0" applyNumberFormat="1" applyFont="1" applyBorder="1" applyAlignment="1">
      <alignment horizontal="center" vertical="center" wrapText="1"/>
    </xf>
    <xf numFmtId="181" fontId="7" fillId="0" borderId="0" xfId="0" applyNumberFormat="1" applyFont="1" applyAlignment="1">
      <alignment vertical="center"/>
    </xf>
    <xf numFmtId="0" fontId="7" fillId="0" borderId="0" xfId="0" applyFont="1" applyAlignment="1">
      <alignment vertical="center" wrapText="1"/>
    </xf>
    <xf numFmtId="181" fontId="7" fillId="0" borderId="0" xfId="0" applyNumberFormat="1" applyFont="1" applyAlignment="1">
      <alignment vertical="center" wrapText="1"/>
    </xf>
    <xf numFmtId="0" fontId="33" fillId="2" borderId="0" xfId="3" applyFont="1" applyFill="1" applyAlignment="1" applyProtection="1">
      <alignment horizontal="center" vertical="center"/>
    </xf>
    <xf numFmtId="180" fontId="7" fillId="0" borderId="0" xfId="0" applyNumberFormat="1" applyFont="1" applyAlignment="1">
      <alignment vertical="center"/>
    </xf>
    <xf numFmtId="9" fontId="30" fillId="2" borderId="0" xfId="3" applyNumberFormat="1" applyFont="1" applyFill="1" applyAlignment="1" applyProtection="1">
      <alignment horizontal="center" vertical="center"/>
    </xf>
    <xf numFmtId="0" fontId="39" fillId="0" borderId="0" xfId="0" applyFont="1"/>
    <xf numFmtId="0" fontId="40" fillId="0" borderId="0" xfId="0" applyFont="1"/>
    <xf numFmtId="0" fontId="14" fillId="0" borderId="0" xfId="0" applyFont="1" applyAlignment="1">
      <alignment horizontal="left" vertical="center"/>
    </xf>
    <xf numFmtId="0" fontId="7" fillId="0" borderId="0" xfId="0" applyFont="1" applyFill="1" applyAlignment="1">
      <alignment horizontal="left" vertical="center"/>
    </xf>
    <xf numFmtId="0" fontId="41" fillId="0" borderId="0" xfId="0" applyFont="1"/>
    <xf numFmtId="179" fontId="7" fillId="0" borderId="2" xfId="0" applyNumberFormat="1" applyFont="1" applyBorder="1" applyAlignment="1">
      <alignment horizontal="center" vertical="center" wrapText="1"/>
    </xf>
    <xf numFmtId="0" fontId="42" fillId="0" borderId="0" xfId="0" applyFont="1"/>
    <xf numFmtId="179" fontId="7" fillId="0" borderId="0" xfId="0" applyNumberFormat="1" applyFont="1" applyBorder="1" applyAlignment="1">
      <alignment horizontal="center" vertical="center" wrapText="1"/>
    </xf>
    <xf numFmtId="0" fontId="39" fillId="0" borderId="0" xfId="0" applyFont="1" applyAlignment="1">
      <alignment vertical="center"/>
    </xf>
    <xf numFmtId="0" fontId="40"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29" fillId="0" borderId="0" xfId="1" applyFont="1">
      <alignment vertical="center"/>
    </xf>
    <xf numFmtId="182" fontId="7" fillId="0" borderId="0" xfId="6" applyNumberFormat="1" applyFont="1"/>
    <xf numFmtId="182" fontId="29" fillId="0" borderId="0" xfId="1" applyNumberFormat="1" applyFont="1">
      <alignment vertical="center"/>
    </xf>
    <xf numFmtId="182" fontId="30" fillId="2" borderId="0" xfId="3" applyNumberFormat="1" applyFont="1" applyFill="1" applyAlignment="1" applyProtection="1">
      <alignment horizontal="center" vertical="center"/>
    </xf>
    <xf numFmtId="0" fontId="7" fillId="0" borderId="0" xfId="1" applyFont="1">
      <alignment vertical="center"/>
    </xf>
    <xf numFmtId="176" fontId="7" fillId="0" borderId="0" xfId="6" applyNumberFormat="1" applyFont="1"/>
    <xf numFmtId="176" fontId="14" fillId="0" borderId="0" xfId="6" applyNumberFormat="1" applyFont="1"/>
    <xf numFmtId="182" fontId="14" fillId="0" borderId="0" xfId="1" applyNumberFormat="1" applyFont="1">
      <alignment vertical="center"/>
    </xf>
    <xf numFmtId="0" fontId="14" fillId="0" borderId="0" xfId="1" applyFont="1">
      <alignment vertical="center"/>
    </xf>
    <xf numFmtId="0" fontId="43" fillId="0" borderId="0" xfId="1" applyFont="1" applyAlignment="1">
      <alignment horizontal="left" vertical="top"/>
    </xf>
    <xf numFmtId="0" fontId="43" fillId="0" borderId="0" xfId="6" applyFont="1" applyAlignment="1">
      <alignment horizontal="left" vertical="top" wrapText="1"/>
    </xf>
    <xf numFmtId="182" fontId="43" fillId="0" borderId="0" xfId="6" applyNumberFormat="1" applyFont="1" applyAlignment="1">
      <alignment horizontal="left" vertical="top" wrapText="1"/>
    </xf>
    <xf numFmtId="0" fontId="2" fillId="0" borderId="6" xfId="6" applyFont="1" applyFill="1" applyBorder="1" applyAlignment="1">
      <alignment horizontal="center" vertical="center"/>
    </xf>
    <xf numFmtId="0" fontId="2" fillId="0" borderId="0" xfId="1" applyFont="1">
      <alignment vertical="center"/>
    </xf>
    <xf numFmtId="0" fontId="2" fillId="0" borderId="2" xfId="6"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2" xfId="6" applyNumberFormat="1" applyFont="1" applyFill="1" applyBorder="1" applyAlignment="1">
      <alignment horizontal="center" vertical="center" wrapText="1"/>
    </xf>
    <xf numFmtId="0" fontId="2" fillId="0" borderId="2" xfId="0" applyFont="1" applyFill="1" applyBorder="1" applyAlignment="1">
      <alignment horizontal="center" vertical="center"/>
    </xf>
    <xf numFmtId="177" fontId="7" fillId="0" borderId="2" xfId="0" applyNumberFormat="1" applyFont="1" applyFill="1" applyBorder="1" applyAlignment="1">
      <alignment horizontal="center" vertical="center"/>
    </xf>
    <xf numFmtId="182" fontId="7" fillId="0" borderId="2"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82" fontId="2" fillId="0" borderId="0" xfId="0" applyNumberFormat="1" applyFont="1" applyFill="1" applyBorder="1" applyAlignment="1">
      <alignment horizontal="center" vertical="center"/>
    </xf>
    <xf numFmtId="182" fontId="7" fillId="0" borderId="0" xfId="1" applyNumberFormat="1" applyFont="1">
      <alignment vertical="center"/>
    </xf>
    <xf numFmtId="0" fontId="7" fillId="0" borderId="0" xfId="1" applyFont="1" applyAlignment="1">
      <alignment horizontal="left" vertical="top" wrapText="1"/>
    </xf>
    <xf numFmtId="182" fontId="7" fillId="0" borderId="0" xfId="1" applyNumberFormat="1" applyFont="1" applyAlignment="1">
      <alignment horizontal="left" vertical="top" wrapText="1"/>
    </xf>
    <xf numFmtId="176" fontId="7" fillId="0" borderId="0" xfId="6" applyNumberFormat="1" applyFont="1" applyFill="1" applyAlignment="1">
      <alignment vertical="center"/>
    </xf>
    <xf numFmtId="176" fontId="14" fillId="0" borderId="0" xfId="6" applyNumberFormat="1" applyFont="1" applyFill="1"/>
    <xf numFmtId="182" fontId="14" fillId="0" borderId="0" xfId="1" applyNumberFormat="1" applyFont="1" applyFill="1">
      <alignment vertical="center"/>
    </xf>
    <xf numFmtId="0" fontId="14" fillId="0" borderId="0" xfId="1" applyFont="1" applyFill="1">
      <alignment vertical="center"/>
    </xf>
    <xf numFmtId="0" fontId="7" fillId="0" borderId="0" xfId="1" applyFont="1" applyFill="1">
      <alignment vertical="center"/>
    </xf>
    <xf numFmtId="0" fontId="29" fillId="0" borderId="0" xfId="1" applyFont="1" applyAlignment="1">
      <alignment horizontal="center" vertical="center"/>
    </xf>
    <xf numFmtId="182" fontId="29" fillId="0" borderId="0" xfId="1" applyNumberFormat="1" applyFont="1" applyAlignment="1">
      <alignment horizontal="center" vertical="center"/>
    </xf>
    <xf numFmtId="182" fontId="14" fillId="0" borderId="0" xfId="6" applyNumberFormat="1" applyFont="1"/>
    <xf numFmtId="0" fontId="14" fillId="0" borderId="0" xfId="1" applyFont="1" applyAlignment="1">
      <alignment horizontal="center" vertical="center"/>
    </xf>
    <xf numFmtId="182" fontId="14" fillId="0" borderId="0" xfId="1" applyNumberFormat="1" applyFont="1" applyAlignment="1">
      <alignment horizontal="center" vertical="center"/>
    </xf>
    <xf numFmtId="0" fontId="43" fillId="0" borderId="0" xfId="6" applyFont="1" applyFill="1" applyAlignment="1">
      <alignment horizontal="left" vertical="top" wrapText="1"/>
    </xf>
    <xf numFmtId="182" fontId="43" fillId="0" borderId="0" xfId="6" applyNumberFormat="1" applyFont="1" applyFill="1" applyAlignment="1">
      <alignment horizontal="left" vertical="top" wrapText="1"/>
    </xf>
    <xf numFmtId="0" fontId="29" fillId="0" borderId="0" xfId="1" applyFont="1" applyFill="1">
      <alignment vertical="center"/>
    </xf>
    <xf numFmtId="182" fontId="29" fillId="0" borderId="0" xfId="1" applyNumberFormat="1" applyFont="1" applyFill="1">
      <alignment vertical="center"/>
    </xf>
    <xf numFmtId="0" fontId="29" fillId="0" borderId="0" xfId="1" applyFont="1" applyFill="1" applyAlignment="1">
      <alignment horizontal="center" vertical="center"/>
    </xf>
    <xf numFmtId="182" fontId="29" fillId="0" borderId="0" xfId="1" applyNumberFormat="1" applyFont="1" applyFill="1" applyAlignment="1">
      <alignment horizontal="center" vertical="center"/>
    </xf>
    <xf numFmtId="176" fontId="7" fillId="0" borderId="0" xfId="6" applyNumberFormat="1" applyFont="1" applyAlignment="1">
      <alignment vertical="center"/>
    </xf>
    <xf numFmtId="0" fontId="2" fillId="0" borderId="2" xfId="1" applyFont="1" applyBorder="1" applyAlignment="1">
      <alignment horizontal="center" vertical="center"/>
    </xf>
    <xf numFmtId="0" fontId="2" fillId="0" borderId="2" xfId="6" applyFont="1" applyBorder="1" applyAlignment="1">
      <alignment horizontal="center" vertical="center" wrapText="1"/>
    </xf>
    <xf numFmtId="0" fontId="2" fillId="0" borderId="2" xfId="1" applyFont="1" applyBorder="1" applyAlignment="1">
      <alignment horizontal="center" vertical="center" wrapText="1"/>
    </xf>
    <xf numFmtId="177" fontId="7" fillId="0" borderId="2" xfId="0" applyNumberFormat="1" applyFont="1" applyBorder="1" applyAlignment="1">
      <alignment horizontal="center" vertical="center"/>
    </xf>
    <xf numFmtId="182" fontId="2" fillId="0" borderId="2" xfId="0" applyNumberFormat="1" applyFont="1" applyFill="1" applyBorder="1" applyAlignment="1">
      <alignment horizontal="center" vertical="center"/>
    </xf>
    <xf numFmtId="177" fontId="2" fillId="0" borderId="0" xfId="0" applyNumberFormat="1" applyFont="1" applyBorder="1" applyAlignment="1">
      <alignment horizontal="center" vertical="center"/>
    </xf>
    <xf numFmtId="182" fontId="7" fillId="0" borderId="0" xfId="0" applyNumberFormat="1" applyFont="1" applyAlignment="1">
      <alignment vertical="top"/>
    </xf>
    <xf numFmtId="182" fontId="7" fillId="0" borderId="0" xfId="0" applyNumberFormat="1" applyFont="1" applyAlignment="1">
      <alignment vertical="center"/>
    </xf>
    <xf numFmtId="0" fontId="7" fillId="0" borderId="0" xfId="1" applyFont="1" applyAlignment="1">
      <alignment horizontal="left" vertical="top"/>
    </xf>
    <xf numFmtId="0" fontId="7" fillId="0" borderId="0" xfId="1" quotePrefix="1" applyFont="1" applyAlignment="1">
      <alignment horizontal="left" vertical="top"/>
    </xf>
    <xf numFmtId="0" fontId="7" fillId="0" borderId="0" xfId="0" applyFont="1" applyAlignment="1">
      <alignment horizontal="right" vertical="center"/>
    </xf>
    <xf numFmtId="182" fontId="7" fillId="0" borderId="0" xfId="0" applyNumberFormat="1" applyFont="1" applyAlignment="1">
      <alignment horizontal="right" vertical="center"/>
    </xf>
    <xf numFmtId="182" fontId="7" fillId="0" borderId="0" xfId="0" applyNumberFormat="1" applyFont="1" applyAlignment="1">
      <alignment horizontal="center" vertical="center"/>
    </xf>
    <xf numFmtId="0" fontId="7" fillId="0" borderId="0" xfId="1" applyFont="1" applyAlignment="1">
      <alignment horizontal="center" vertical="center"/>
    </xf>
    <xf numFmtId="182" fontId="7" fillId="0" borderId="0" xfId="1" applyNumberFormat="1" applyFont="1" applyAlignment="1">
      <alignment horizontal="center" vertical="center"/>
    </xf>
    <xf numFmtId="17" fontId="29" fillId="0" borderId="0" xfId="6" quotePrefix="1" applyNumberFormat="1" applyFont="1"/>
    <xf numFmtId="176" fontId="29" fillId="0" borderId="0" xfId="6" applyNumberFormat="1" applyFont="1"/>
    <xf numFmtId="182" fontId="29" fillId="0" borderId="0" xfId="6" applyNumberFormat="1" applyFont="1"/>
    <xf numFmtId="0" fontId="25" fillId="0" borderId="0" xfId="0" applyFont="1" applyAlignment="1">
      <alignment vertical="top"/>
    </xf>
    <xf numFmtId="0" fontId="29" fillId="0" borderId="0" xfId="1" applyFont="1" applyAlignment="1">
      <alignment horizontal="left" vertical="center"/>
    </xf>
    <xf numFmtId="0" fontId="10" fillId="0" borderId="0" xfId="0" applyFont="1" applyFill="1" applyAlignment="1">
      <alignment vertical="center"/>
    </xf>
    <xf numFmtId="0" fontId="0" fillId="0" borderId="0" xfId="0" applyFill="1"/>
    <xf numFmtId="180" fontId="7" fillId="0" borderId="0" xfId="0" applyNumberFormat="1" applyFont="1" applyFill="1" applyAlignment="1">
      <alignment vertical="center"/>
    </xf>
    <xf numFmtId="3" fontId="7" fillId="0" borderId="2" xfId="0" applyNumberFormat="1" applyFont="1" applyBorder="1" applyAlignment="1">
      <alignment horizontal="center" vertical="center"/>
    </xf>
    <xf numFmtId="3" fontId="2" fillId="0" borderId="2"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2" xfId="0" applyNumberFormat="1" applyFont="1" applyBorder="1" applyAlignment="1">
      <alignment horizontal="center" vertical="center"/>
    </xf>
    <xf numFmtId="181" fontId="7" fillId="0" borderId="2" xfId="0" applyNumberFormat="1" applyFont="1" applyBorder="1" applyAlignment="1">
      <alignment horizontal="center" vertical="center"/>
    </xf>
    <xf numFmtId="181" fontId="2" fillId="0" borderId="2" xfId="0" applyNumberFormat="1" applyFont="1" applyFill="1" applyBorder="1" applyAlignment="1">
      <alignment horizontal="center" vertical="center"/>
    </xf>
    <xf numFmtId="0" fontId="1" fillId="0" borderId="10" xfId="0" applyFont="1" applyBorder="1" applyAlignment="1">
      <alignment horizontal="center" vertical="center" wrapText="1"/>
    </xf>
    <xf numFmtId="0" fontId="3" fillId="0" borderId="2" xfId="0" applyFont="1" applyBorder="1" applyAlignment="1">
      <alignment horizontal="center" vertical="center" wrapText="1"/>
    </xf>
    <xf numFmtId="178" fontId="3" fillId="0" borderId="2" xfId="0" quotePrefix="1" applyNumberFormat="1" applyFont="1" applyBorder="1" applyAlignment="1">
      <alignment horizontal="center" vertical="center" wrapText="1"/>
    </xf>
    <xf numFmtId="181" fontId="3" fillId="0" borderId="2" xfId="0" applyNumberFormat="1" applyFont="1" applyBorder="1" applyAlignment="1">
      <alignment horizontal="center" vertical="center" wrapText="1"/>
    </xf>
    <xf numFmtId="9" fontId="1" fillId="0" borderId="10" xfId="0" applyNumberFormat="1" applyFont="1" applyBorder="1" applyAlignment="1">
      <alignment horizontal="center" vertical="center" wrapText="1"/>
    </xf>
    <xf numFmtId="181" fontId="1" fillId="0" borderId="10" xfId="0" applyNumberFormat="1" applyFont="1" applyBorder="1" applyAlignment="1">
      <alignment horizontal="center" vertical="center" wrapText="1"/>
    </xf>
    <xf numFmtId="9" fontId="1" fillId="0" borderId="10" xfId="0" applyNumberFormat="1" applyFont="1" applyBorder="1" applyAlignment="1">
      <alignment horizontal="center" vertical="center"/>
    </xf>
    <xf numFmtId="9" fontId="1" fillId="0" borderId="2" xfId="0" applyNumberFormat="1" applyFont="1" applyBorder="1" applyAlignment="1">
      <alignment horizontal="center" vertical="center" wrapText="1"/>
    </xf>
    <xf numFmtId="181" fontId="1" fillId="0" borderId="2" xfId="0" applyNumberFormat="1" applyFont="1" applyBorder="1" applyAlignment="1">
      <alignment horizontal="center" vertical="center" wrapText="1"/>
    </xf>
    <xf numFmtId="183" fontId="7" fillId="0" borderId="2" xfId="0" applyNumberFormat="1" applyFont="1" applyBorder="1" applyAlignment="1">
      <alignment horizontal="center" vertical="center" wrapText="1"/>
    </xf>
    <xf numFmtId="183" fontId="7" fillId="0" borderId="2" xfId="0" applyNumberFormat="1" applyFont="1" applyFill="1" applyBorder="1" applyAlignment="1">
      <alignment horizontal="center" vertical="center"/>
    </xf>
    <xf numFmtId="183" fontId="2" fillId="0" borderId="2" xfId="0" applyNumberFormat="1" applyFont="1" applyFill="1" applyBorder="1" applyAlignment="1">
      <alignment horizontal="center" vertical="center"/>
    </xf>
    <xf numFmtId="9" fontId="4" fillId="0" borderId="2" xfId="0" applyNumberFormat="1" applyFont="1" applyBorder="1" applyAlignment="1">
      <alignment horizontal="center" vertical="center" wrapText="1"/>
    </xf>
    <xf numFmtId="9" fontId="2" fillId="0" borderId="2" xfId="0" applyNumberFormat="1" applyFont="1" applyFill="1" applyBorder="1" applyAlignment="1">
      <alignment horizontal="center" vertical="center"/>
    </xf>
    <xf numFmtId="0" fontId="2" fillId="0" borderId="2" xfId="0" quotePrefix="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6" xfId="6" applyFont="1" applyFill="1" applyBorder="1" applyAlignment="1">
      <alignment horizontal="center" vertical="center"/>
    </xf>
    <xf numFmtId="0" fontId="7" fillId="0" borderId="0" xfId="1" applyFont="1" applyAlignment="1">
      <alignment horizontal="left" vertical="top" wrapText="1"/>
    </xf>
    <xf numFmtId="182" fontId="7" fillId="0" borderId="0" xfId="1" applyNumberFormat="1" applyFont="1" applyAlignment="1">
      <alignment horizontal="left" vertical="top" wrapText="1"/>
    </xf>
    <xf numFmtId="0" fontId="7" fillId="0" borderId="2" xfId="0" applyFont="1" applyFill="1" applyBorder="1" applyAlignment="1">
      <alignment horizontal="center" vertical="center"/>
    </xf>
    <xf numFmtId="178" fontId="7" fillId="0" borderId="2" xfId="0" applyNumberFormat="1" applyFont="1" applyFill="1" applyBorder="1" applyAlignment="1">
      <alignment horizontal="center" vertical="center" wrapText="1"/>
    </xf>
    <xf numFmtId="0" fontId="14" fillId="0" borderId="0" xfId="0" applyFont="1" applyFill="1"/>
    <xf numFmtId="0" fontId="7" fillId="0" borderId="0" xfId="0" applyFont="1" applyFill="1" applyAlignment="1">
      <alignment wrapText="1"/>
    </xf>
    <xf numFmtId="0" fontId="2"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center" vertical="center"/>
    </xf>
    <xf numFmtId="3" fontId="2" fillId="0" borderId="2" xfId="0" applyNumberFormat="1" applyFont="1" applyBorder="1" applyAlignment="1">
      <alignment horizontal="center" vertical="center"/>
    </xf>
    <xf numFmtId="9" fontId="2" fillId="0" borderId="2" xfId="0" applyNumberFormat="1" applyFont="1" applyBorder="1" applyAlignment="1">
      <alignment horizontal="center" vertical="center"/>
    </xf>
    <xf numFmtId="3" fontId="7" fillId="0" borderId="2" xfId="0" applyNumberFormat="1" applyFont="1" applyFill="1" applyBorder="1" applyAlignment="1">
      <alignment horizontal="center" vertical="center"/>
    </xf>
    <xf numFmtId="178" fontId="7" fillId="0" borderId="2" xfId="0" applyNumberFormat="1" applyFont="1" applyFill="1" applyBorder="1" applyAlignment="1">
      <alignment horizontal="center" vertical="center"/>
    </xf>
    <xf numFmtId="0" fontId="7" fillId="0" borderId="2" xfId="0" quotePrefix="1" applyFont="1" applyFill="1" applyBorder="1" applyAlignment="1">
      <alignment horizontal="center" vertical="center"/>
    </xf>
    <xf numFmtId="181" fontId="7" fillId="0" borderId="2" xfId="0" applyNumberFormat="1" applyFont="1" applyFill="1" applyBorder="1" applyAlignment="1">
      <alignment horizontal="center" vertical="center"/>
    </xf>
    <xf numFmtId="180" fontId="29" fillId="0" borderId="0" xfId="0" applyNumberFormat="1" applyFont="1"/>
    <xf numFmtId="180" fontId="29" fillId="0" borderId="0" xfId="0" applyNumberFormat="1" applyFont="1" applyAlignment="1">
      <alignment vertical="center"/>
    </xf>
    <xf numFmtId="0" fontId="7" fillId="3" borderId="2" xfId="0" quotePrefix="1" applyFont="1" applyFill="1" applyBorder="1" applyAlignment="1">
      <alignment horizontal="center" vertical="center"/>
    </xf>
    <xf numFmtId="0" fontId="2" fillId="3" borderId="2" xfId="0" quotePrefix="1" applyFont="1" applyFill="1" applyBorder="1" applyAlignment="1">
      <alignment horizontal="center" vertical="center" wrapText="1"/>
    </xf>
    <xf numFmtId="0" fontId="7" fillId="3" borderId="2" xfId="0" applyNumberFormat="1" applyFont="1" applyFill="1" applyBorder="1" applyAlignment="1">
      <alignment horizontal="center" vertical="center"/>
    </xf>
    <xf numFmtId="0" fontId="2" fillId="3" borderId="2" xfId="0" applyNumberFormat="1" applyFont="1" applyFill="1" applyBorder="1" applyAlignment="1">
      <alignment horizontal="center" vertical="center"/>
    </xf>
    <xf numFmtId="0" fontId="36" fillId="0" borderId="0" xfId="3" applyFont="1" applyFill="1" applyAlignment="1">
      <alignment horizontal="left" vertical="top"/>
    </xf>
    <xf numFmtId="0" fontId="36" fillId="0" borderId="0" xfId="3" applyFont="1" applyFill="1" applyAlignment="1">
      <alignment horizontal="center" vertical="top"/>
    </xf>
    <xf numFmtId="0" fontId="7" fillId="0" borderId="0" xfId="0" applyFont="1" applyAlignment="1">
      <alignment horizontal="left" vertical="center" wrapText="1"/>
    </xf>
    <xf numFmtId="0" fontId="2" fillId="0" borderId="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Alignment="1">
      <alignment horizontal="left" wrapText="1"/>
    </xf>
    <xf numFmtId="0" fontId="7" fillId="0" borderId="0" xfId="0" applyFont="1" applyFill="1" applyAlignment="1">
      <alignment vertical="center" wrapText="1"/>
    </xf>
    <xf numFmtId="0" fontId="2" fillId="0" borderId="3" xfId="2" applyFont="1" applyFill="1" applyBorder="1" applyAlignment="1">
      <alignment horizontal="center" vertical="center" wrapText="1"/>
    </xf>
    <xf numFmtId="0" fontId="2" fillId="0" borderId="5"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7" fillId="0" borderId="0" xfId="0" applyFont="1" applyFill="1" applyAlignment="1">
      <alignment horizontal="left"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6" applyFont="1" applyFill="1" applyBorder="1" applyAlignment="1">
      <alignment horizontal="center" vertical="center"/>
    </xf>
    <xf numFmtId="0" fontId="2" fillId="0" borderId="2" xfId="6" quotePrefix="1" applyFont="1" applyFill="1" applyBorder="1" applyAlignment="1">
      <alignment horizontal="center" vertical="center"/>
    </xf>
    <xf numFmtId="0" fontId="2" fillId="0" borderId="6" xfId="6" applyFont="1" applyFill="1" applyBorder="1" applyAlignment="1">
      <alignment horizontal="center" vertical="center"/>
    </xf>
    <xf numFmtId="0" fontId="2" fillId="0" borderId="13" xfId="6" applyFont="1" applyFill="1" applyBorder="1" applyAlignment="1">
      <alignment horizontal="center" vertical="center"/>
    </xf>
    <xf numFmtId="0" fontId="2" fillId="0" borderId="7" xfId="6" applyFont="1" applyFill="1" applyBorder="1" applyAlignment="1">
      <alignment horizontal="center" vertical="center"/>
    </xf>
    <xf numFmtId="0" fontId="7" fillId="0" borderId="0" xfId="1" applyFont="1" applyAlignment="1">
      <alignment horizontal="left" vertical="top" wrapText="1"/>
    </xf>
    <xf numFmtId="182" fontId="7" fillId="0" borderId="0" xfId="1" applyNumberFormat="1" applyFont="1" applyAlignment="1">
      <alignment horizontal="left" vertical="top" wrapText="1"/>
    </xf>
    <xf numFmtId="0" fontId="2" fillId="0" borderId="2" xfId="6" applyFont="1" applyBorder="1" applyAlignment="1">
      <alignment horizontal="center" vertical="center"/>
    </xf>
    <xf numFmtId="182" fontId="2" fillId="0" borderId="2" xfId="6" applyNumberFormat="1" applyFont="1" applyBorder="1" applyAlignment="1">
      <alignment horizontal="center" vertical="center"/>
    </xf>
    <xf numFmtId="0" fontId="2" fillId="0" borderId="2" xfId="0" applyFont="1" applyFill="1" applyBorder="1" applyAlignment="1">
      <alignment horizontal="center" vertical="center"/>
    </xf>
    <xf numFmtId="0" fontId="3" fillId="0" borderId="0" xfId="0" applyFont="1" applyAlignment="1">
      <alignment horizontal="left" vertical="center" wrapText="1"/>
    </xf>
    <xf numFmtId="0" fontId="10" fillId="0" borderId="0" xfId="0" applyFont="1" applyAlignment="1">
      <alignment horizontal="left" wrapText="1"/>
    </xf>
    <xf numFmtId="0" fontId="4" fillId="0" borderId="2"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0" fillId="0" borderId="0" xfId="0" applyFont="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7" applyFont="1" applyFill="1" applyBorder="1" applyAlignment="1">
      <alignment horizontal="center" vertical="center"/>
    </xf>
    <xf numFmtId="0" fontId="2" fillId="0" borderId="5" xfId="7"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8">
    <cellStyle name="Normal 2" xfId="4"/>
    <cellStyle name="Normal 3" xfId="6"/>
    <cellStyle name="一般" xfId="0" builtinId="0"/>
    <cellStyle name="一般 2" xfId="2"/>
    <cellStyle name="一般 2 2" xfId="5"/>
    <cellStyle name="一般 3" xfId="1"/>
    <cellStyle name="一般 4" xfId="7"/>
    <cellStyle name="超連結"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152400</xdr:colOff>
      <xdr:row>14</xdr:row>
      <xdr:rowOff>152400</xdr:rowOff>
    </xdr:to>
    <xdr:sp macro="" textlink="">
      <xdr:nvSpPr>
        <xdr:cNvPr id="10241" name="dimg_3" descr="經社群驗證圖示"/>
        <xdr:cNvSpPr>
          <a:spLocks noChangeAspect="1" noChangeArrowheads="1"/>
        </xdr:cNvSpPr>
      </xdr:nvSpPr>
      <xdr:spPr bwMode="auto">
        <a:xfrm>
          <a:off x="0" y="275272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zoomScale="85" zoomScaleNormal="90" zoomScaleSheetLayoutView="85" workbookViewId="0">
      <selection activeCell="K9" sqref="K9"/>
    </sheetView>
  </sheetViews>
  <sheetFormatPr defaultRowHeight="20.25" customHeight="1"/>
  <cols>
    <col min="1" max="1" width="18.42578125" style="4" customWidth="1"/>
    <col min="2" max="2" width="16.140625" style="4" customWidth="1"/>
    <col min="3" max="3" width="16" style="4" customWidth="1"/>
    <col min="4" max="4" width="13.140625" style="4" customWidth="1"/>
    <col min="5" max="5" width="14.5703125" style="4" customWidth="1"/>
    <col min="6" max="7" width="14" style="4" customWidth="1"/>
    <col min="8" max="8" width="11.140625" style="4" customWidth="1"/>
    <col min="9" max="9" width="10.42578125" style="4" customWidth="1"/>
    <col min="10" max="10" width="11.42578125" style="4" customWidth="1"/>
    <col min="11" max="11" width="79.42578125" style="4" customWidth="1"/>
    <col min="12" max="16384" width="9.140625" style="4"/>
  </cols>
  <sheetData>
    <row r="1" spans="1:11" ht="20.100000000000001" customHeight="1">
      <c r="A1" s="5" t="s">
        <v>20</v>
      </c>
      <c r="E1" s="61"/>
      <c r="F1" s="61"/>
      <c r="G1" s="61"/>
    </row>
    <row r="2" spans="1:11" ht="20.100000000000001" customHeight="1">
      <c r="A2" s="1"/>
      <c r="E2" s="61"/>
      <c r="F2" s="61"/>
      <c r="G2" s="61"/>
    </row>
    <row r="3" spans="1:11" ht="20.100000000000001" customHeight="1">
      <c r="A3" s="5" t="s">
        <v>104</v>
      </c>
      <c r="E3" s="61"/>
      <c r="F3" s="61"/>
      <c r="G3" s="61"/>
    </row>
    <row r="4" spans="1:11" ht="20.100000000000001" customHeight="1">
      <c r="A4" s="23"/>
      <c r="B4" s="92"/>
      <c r="C4" s="92"/>
      <c r="D4" s="92"/>
      <c r="E4" s="93"/>
      <c r="F4" s="93"/>
      <c r="G4" s="93"/>
      <c r="H4" s="94"/>
      <c r="I4" s="94"/>
    </row>
    <row r="5" spans="1:11" ht="20.100000000000001" customHeight="1">
      <c r="A5" s="22" t="s">
        <v>0</v>
      </c>
      <c r="B5" s="255" t="s">
        <v>121</v>
      </c>
      <c r="C5" s="255"/>
      <c r="D5" s="255"/>
      <c r="E5" s="255"/>
      <c r="F5" s="255"/>
      <c r="G5" s="255"/>
      <c r="H5" s="95"/>
      <c r="I5" s="95"/>
      <c r="J5" s="6"/>
      <c r="K5" s="6"/>
    </row>
    <row r="6" spans="1:11" ht="20.100000000000001" customHeight="1">
      <c r="A6" s="22"/>
      <c r="B6" s="96"/>
      <c r="C6" s="96"/>
      <c r="D6" s="96"/>
      <c r="E6" s="96"/>
      <c r="F6" s="96"/>
      <c r="G6" s="96"/>
      <c r="H6" s="95"/>
      <c r="I6" s="95"/>
      <c r="J6" s="6"/>
      <c r="K6" s="6"/>
    </row>
    <row r="7" spans="1:11" ht="20.100000000000001" customHeight="1">
      <c r="A7" s="22" t="s">
        <v>108</v>
      </c>
      <c r="B7" s="255" t="s">
        <v>123</v>
      </c>
      <c r="C7" s="255"/>
      <c r="D7" s="255"/>
      <c r="E7" s="255"/>
      <c r="F7" s="255"/>
      <c r="G7" s="255"/>
      <c r="H7" s="95"/>
      <c r="I7" s="95"/>
      <c r="J7" s="6"/>
      <c r="K7" s="6"/>
    </row>
    <row r="8" spans="1:11" ht="20.100000000000001" customHeight="1">
      <c r="A8" s="22"/>
      <c r="B8" s="97"/>
      <c r="C8" s="96"/>
      <c r="D8" s="96"/>
      <c r="E8" s="96"/>
      <c r="F8" s="96"/>
      <c r="G8" s="96"/>
      <c r="H8" s="98"/>
      <c r="I8" s="98"/>
      <c r="J8" s="7"/>
      <c r="K8" s="7"/>
    </row>
    <row r="9" spans="1:11" ht="20.100000000000001" customHeight="1">
      <c r="A9" s="22" t="s">
        <v>111</v>
      </c>
      <c r="B9" s="255" t="s">
        <v>138</v>
      </c>
      <c r="C9" s="255"/>
      <c r="D9" s="255"/>
      <c r="E9" s="255"/>
      <c r="F9" s="255"/>
      <c r="G9" s="255"/>
      <c r="H9" s="95"/>
      <c r="I9" s="95"/>
      <c r="J9" s="6"/>
      <c r="K9" s="6"/>
    </row>
    <row r="10" spans="1:11" ht="20.100000000000001" customHeight="1">
      <c r="A10" s="23"/>
      <c r="B10" s="99"/>
      <c r="C10" s="92"/>
      <c r="D10" s="92"/>
      <c r="E10" s="92"/>
      <c r="F10" s="92"/>
      <c r="G10" s="92"/>
      <c r="H10" s="94"/>
      <c r="I10" s="94"/>
    </row>
    <row r="11" spans="1:11" ht="20.100000000000001" customHeight="1">
      <c r="A11" s="22" t="s">
        <v>112</v>
      </c>
      <c r="B11" s="255" t="s">
        <v>168</v>
      </c>
      <c r="C11" s="255"/>
      <c r="D11" s="255"/>
      <c r="E11" s="255"/>
      <c r="F11" s="255"/>
      <c r="G11" s="255"/>
      <c r="H11" s="95"/>
      <c r="I11" s="95"/>
      <c r="J11" s="6"/>
      <c r="K11" s="6"/>
    </row>
    <row r="12" spans="1:11" ht="20.100000000000001" customHeight="1">
      <c r="A12" s="23"/>
      <c r="B12" s="99"/>
      <c r="C12" s="92"/>
      <c r="D12" s="92"/>
      <c r="E12" s="92"/>
      <c r="F12" s="92"/>
      <c r="G12" s="92"/>
      <c r="H12" s="94"/>
      <c r="I12" s="94"/>
    </row>
    <row r="13" spans="1:11" ht="20.100000000000001" customHeight="1">
      <c r="A13" s="22" t="s">
        <v>113</v>
      </c>
      <c r="B13" s="255" t="s">
        <v>170</v>
      </c>
      <c r="C13" s="255"/>
      <c r="D13" s="255"/>
      <c r="E13" s="255"/>
      <c r="F13" s="255"/>
      <c r="G13" s="255"/>
      <c r="H13" s="95"/>
      <c r="I13" s="95"/>
      <c r="J13" s="6"/>
      <c r="K13" s="6"/>
    </row>
    <row r="14" spans="1:11" ht="20.100000000000001" customHeight="1">
      <c r="A14" s="23"/>
      <c r="B14" s="99"/>
      <c r="C14" s="92"/>
      <c r="D14" s="92"/>
      <c r="E14" s="92"/>
      <c r="F14" s="92"/>
      <c r="G14" s="92"/>
      <c r="H14" s="94"/>
      <c r="I14" s="94"/>
    </row>
    <row r="15" spans="1:11" ht="20.100000000000001" customHeight="1">
      <c r="A15" s="22" t="s">
        <v>84</v>
      </c>
      <c r="B15" s="255" t="s">
        <v>139</v>
      </c>
      <c r="C15" s="255"/>
      <c r="D15" s="255"/>
      <c r="E15" s="255"/>
      <c r="F15" s="255"/>
      <c r="G15" s="255"/>
      <c r="H15" s="94"/>
      <c r="I15" s="94"/>
    </row>
    <row r="16" spans="1:11" ht="20.100000000000001" customHeight="1">
      <c r="A16" s="22"/>
      <c r="B16" s="96"/>
      <c r="C16" s="96"/>
      <c r="D16" s="96"/>
      <c r="E16" s="96"/>
      <c r="F16" s="96"/>
      <c r="G16" s="96"/>
      <c r="H16" s="94"/>
      <c r="I16" s="94"/>
    </row>
    <row r="17" spans="1:11" ht="20.100000000000001" customHeight="1">
      <c r="A17" s="22" t="s">
        <v>83</v>
      </c>
      <c r="B17" s="255" t="s">
        <v>140</v>
      </c>
      <c r="C17" s="255"/>
      <c r="D17" s="255"/>
      <c r="E17" s="255"/>
      <c r="F17" s="255"/>
      <c r="G17" s="255"/>
      <c r="H17" s="95"/>
      <c r="I17" s="95"/>
      <c r="J17" s="6"/>
      <c r="K17" s="6"/>
    </row>
    <row r="18" spans="1:11" ht="20.100000000000001" customHeight="1">
      <c r="A18" s="23"/>
      <c r="B18" s="92"/>
      <c r="C18" s="92"/>
      <c r="D18" s="92"/>
      <c r="E18" s="92"/>
      <c r="F18" s="92"/>
      <c r="G18" s="92"/>
      <c r="H18" s="94"/>
      <c r="I18" s="94"/>
    </row>
    <row r="19" spans="1:11" ht="20.100000000000001" customHeight="1">
      <c r="A19" s="22" t="s">
        <v>114</v>
      </c>
      <c r="B19" s="255" t="s">
        <v>102</v>
      </c>
      <c r="C19" s="255"/>
      <c r="D19" s="255"/>
      <c r="E19" s="255"/>
      <c r="F19" s="255"/>
      <c r="G19" s="255"/>
      <c r="H19" s="94"/>
      <c r="I19" s="94"/>
    </row>
    <row r="20" spans="1:11" ht="20.100000000000001" customHeight="1">
      <c r="A20" s="23"/>
      <c r="B20" s="92"/>
      <c r="C20" s="92"/>
      <c r="D20" s="92"/>
      <c r="E20" s="92"/>
      <c r="F20" s="92"/>
      <c r="G20" s="92"/>
      <c r="H20" s="94"/>
      <c r="I20" s="94"/>
    </row>
    <row r="21" spans="1:11" ht="20.100000000000001" customHeight="1">
      <c r="A21" s="22" t="s">
        <v>115</v>
      </c>
      <c r="B21" s="256" t="s">
        <v>133</v>
      </c>
      <c r="C21" s="256"/>
      <c r="D21" s="256"/>
      <c r="E21" s="256"/>
      <c r="F21" s="256"/>
      <c r="G21" s="256"/>
      <c r="H21" s="256"/>
      <c r="I21" s="94"/>
    </row>
    <row r="22" spans="1:11" ht="20.100000000000001" customHeight="1">
      <c r="A22" s="23"/>
      <c r="B22" s="92"/>
      <c r="C22" s="92"/>
      <c r="D22" s="92"/>
      <c r="E22" s="92"/>
      <c r="F22" s="92"/>
      <c r="G22" s="92"/>
      <c r="H22" s="94"/>
      <c r="I22" s="94"/>
    </row>
    <row r="23" spans="1:11" ht="20.100000000000001" customHeight="1">
      <c r="A23" s="22" t="s">
        <v>116</v>
      </c>
      <c r="B23" s="255" t="s">
        <v>103</v>
      </c>
      <c r="C23" s="255"/>
      <c r="D23" s="255"/>
      <c r="E23" s="255"/>
      <c r="F23" s="255"/>
      <c r="G23" s="255"/>
      <c r="H23" s="94"/>
      <c r="I23" s="94"/>
    </row>
    <row r="24" spans="1:11" ht="20.100000000000001" customHeight="1">
      <c r="A24" s="23"/>
      <c r="B24" s="92"/>
      <c r="C24" s="92"/>
      <c r="D24" s="92"/>
      <c r="E24" s="92"/>
      <c r="F24" s="92"/>
      <c r="G24" s="92"/>
      <c r="H24" s="94"/>
      <c r="I24" s="94"/>
    </row>
    <row r="25" spans="1:11" ht="20.100000000000001" customHeight="1">
      <c r="A25" s="22" t="s">
        <v>117</v>
      </c>
      <c r="B25" s="255" t="s">
        <v>105</v>
      </c>
      <c r="C25" s="255"/>
      <c r="D25" s="255"/>
      <c r="E25" s="255"/>
      <c r="F25" s="255"/>
      <c r="G25" s="255"/>
      <c r="H25" s="94"/>
      <c r="I25" s="94"/>
    </row>
    <row r="26" spans="1:11" ht="20.100000000000001" customHeight="1">
      <c r="A26" s="23"/>
      <c r="B26" s="92"/>
      <c r="C26" s="92"/>
      <c r="D26" s="92"/>
      <c r="E26" s="92"/>
      <c r="F26" s="92"/>
      <c r="G26" s="92"/>
      <c r="H26" s="94"/>
      <c r="I26" s="94"/>
    </row>
    <row r="27" spans="1:11" ht="20.25" customHeight="1">
      <c r="A27" s="22"/>
      <c r="B27" s="100"/>
      <c r="C27" s="100"/>
      <c r="D27" s="100"/>
      <c r="E27" s="100"/>
      <c r="F27" s="100"/>
      <c r="G27" s="100"/>
      <c r="H27" s="94"/>
      <c r="I27" s="94"/>
    </row>
    <row r="28" spans="1:11" ht="20.25" customHeight="1">
      <c r="A28" s="23"/>
      <c r="B28" s="23"/>
      <c r="C28" s="23"/>
      <c r="D28" s="23"/>
      <c r="E28" s="23"/>
      <c r="F28" s="23"/>
      <c r="G28" s="23"/>
    </row>
    <row r="29" spans="1:11" ht="20.25" customHeight="1">
      <c r="A29" s="22"/>
      <c r="B29" s="23"/>
      <c r="C29" s="23"/>
      <c r="D29" s="23"/>
      <c r="E29" s="23"/>
      <c r="F29" s="23"/>
      <c r="G29" s="23"/>
    </row>
    <row r="30" spans="1:11" ht="20.25" customHeight="1">
      <c r="A30" s="23"/>
      <c r="B30" s="23"/>
      <c r="C30" s="23"/>
      <c r="D30" s="23"/>
      <c r="E30" s="23"/>
      <c r="F30" s="23"/>
      <c r="G30" s="23"/>
    </row>
    <row r="31" spans="1:11" ht="20.25" customHeight="1">
      <c r="A31" s="22"/>
      <c r="B31" s="23"/>
      <c r="C31" s="23"/>
      <c r="D31" s="23"/>
      <c r="E31" s="23"/>
      <c r="F31" s="23"/>
      <c r="G31" s="23"/>
    </row>
    <row r="32" spans="1:11" ht="20.25" customHeight="1">
      <c r="A32" s="23"/>
      <c r="B32" s="23"/>
      <c r="C32" s="23"/>
      <c r="D32" s="23"/>
      <c r="E32" s="23"/>
      <c r="F32" s="23"/>
      <c r="G32" s="23"/>
    </row>
    <row r="33" spans="1:7" ht="20.25" customHeight="1">
      <c r="A33" s="22"/>
      <c r="B33" s="23"/>
      <c r="C33" s="23"/>
      <c r="D33" s="23"/>
      <c r="E33" s="23"/>
      <c r="F33" s="23"/>
      <c r="G33" s="23"/>
    </row>
    <row r="34" spans="1:7" ht="20.25" customHeight="1">
      <c r="A34" s="23"/>
      <c r="B34" s="23"/>
      <c r="C34" s="23"/>
      <c r="D34" s="23"/>
      <c r="E34" s="23"/>
      <c r="F34" s="23"/>
      <c r="G34" s="23"/>
    </row>
    <row r="35" spans="1:7" ht="20.25" customHeight="1">
      <c r="A35" s="22"/>
      <c r="B35" s="23"/>
      <c r="C35" s="23"/>
      <c r="D35" s="23"/>
      <c r="E35" s="23"/>
      <c r="F35" s="23"/>
      <c r="G35" s="23"/>
    </row>
    <row r="36" spans="1:7" ht="20.25" customHeight="1">
      <c r="A36" s="23"/>
      <c r="B36" s="23"/>
      <c r="C36" s="23"/>
      <c r="D36" s="23"/>
      <c r="E36" s="23"/>
      <c r="F36" s="23"/>
      <c r="G36" s="23"/>
    </row>
  </sheetData>
  <mergeCells count="11">
    <mergeCell ref="B11:G11"/>
    <mergeCell ref="B9:G9"/>
    <mergeCell ref="B5:G5"/>
    <mergeCell ref="B13:G13"/>
    <mergeCell ref="B7:G7"/>
    <mergeCell ref="B25:G25"/>
    <mergeCell ref="B17:G17"/>
    <mergeCell ref="B15:G15"/>
    <mergeCell ref="B19:G19"/>
    <mergeCell ref="B23:G23"/>
    <mergeCell ref="B21:H21"/>
  </mergeCells>
  <phoneticPr fontId="19" type="noConversion"/>
  <hyperlinks>
    <hyperlink ref="B5:G5" location="'Table 1'!A1" display="Youth Participation in Statutory Advisory Committees"/>
    <hyperlink ref="B9:G9" location="'Table 3'!A1" display="Number of Youth Registered Electors"/>
    <hyperlink ref="B11:G11" location="'Table 4'!A1" display="Number of Youths with Exercise Habits - Level of Physical Activity by WHO Recommendations"/>
    <hyperlink ref="B17:G17" location="'Table 7'!A1" display="Use of the Internet by Youth - By Major Purpose of Using the Internet"/>
    <hyperlink ref="B15:G15" location="'Table 6'!A1" display="Use of the Internet by Youth - By Time Spent in Using the Internet per Week"/>
    <hyperlink ref="B19:G19" location="'Table 8'!A1" display="At-risk and Hidden Youths Engaged through Cyber Means"/>
    <hyperlink ref="B21:G21" location="'Table 9'!A1" display="Number of Youth Psychiatric Patients Receiving Treatment in the Hospital Authority"/>
    <hyperlink ref="B23:G23" location="'Table 10'!A1" display="Number of Reported Youth Drug Abusers"/>
    <hyperlink ref="B25:G25" location="'Table 11'!A1" display="Median Age of First Drug Use among Youth Reported as Drug Abusers"/>
    <hyperlink ref="B13:G13" location="'Table 5'!A1" display="Number of Youths with Exercise Habits - Favourite sports"/>
    <hyperlink ref="B7:G7" location="'Table 2'!A1" display="Number of youth participating in Youth Uniformed Groups"/>
  </hyperlink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zoomScaleSheetLayoutView="100" workbookViewId="0">
      <selection activeCell="C23" sqref="C23"/>
    </sheetView>
  </sheetViews>
  <sheetFormatPr defaultRowHeight="15.75"/>
  <cols>
    <col min="1" max="2" width="50.7109375" customWidth="1"/>
    <col min="3" max="11" width="15.7109375" customWidth="1"/>
  </cols>
  <sheetData>
    <row r="1" spans="1:11" ht="20.100000000000001" customHeight="1">
      <c r="A1" s="8" t="s">
        <v>87</v>
      </c>
      <c r="B1" s="20"/>
      <c r="C1" s="20"/>
      <c r="D1" s="9" t="s">
        <v>2</v>
      </c>
      <c r="E1" s="20"/>
      <c r="F1" s="20"/>
      <c r="G1" s="20"/>
      <c r="H1" s="20"/>
    </row>
    <row r="2" spans="1:11" ht="20.100000000000001" customHeight="1"/>
    <row r="3" spans="1:11" ht="20.100000000000001" customHeight="1">
      <c r="A3" s="300" t="s">
        <v>132</v>
      </c>
      <c r="B3" s="300"/>
      <c r="C3" s="300"/>
      <c r="D3" s="300"/>
    </row>
    <row r="4" spans="1:11" s="206" customFormat="1" ht="20.100000000000001" customHeight="1">
      <c r="A4" s="22" t="s">
        <v>175</v>
      </c>
      <c r="B4" s="205"/>
      <c r="C4" s="205"/>
      <c r="D4" s="205"/>
    </row>
    <row r="5" spans="1:11" ht="20.100000000000001" customHeight="1">
      <c r="A5" s="5"/>
      <c r="B5" s="5"/>
      <c r="C5" s="5"/>
      <c r="D5" s="5"/>
    </row>
    <row r="6" spans="1:11" s="30" customFormat="1" ht="54" customHeight="1">
      <c r="A6" s="64" t="s">
        <v>134</v>
      </c>
      <c r="B6" s="64" t="s">
        <v>135</v>
      </c>
      <c r="C6" s="5"/>
      <c r="D6" s="5"/>
      <c r="E6"/>
      <c r="F6"/>
      <c r="G6"/>
      <c r="H6"/>
      <c r="I6"/>
      <c r="J6"/>
      <c r="K6"/>
    </row>
    <row r="7" spans="1:11" s="30" customFormat="1" ht="30" customHeight="1">
      <c r="A7" s="65">
        <v>1</v>
      </c>
      <c r="B7" s="65" t="s">
        <v>127</v>
      </c>
      <c r="C7" s="5"/>
      <c r="D7" s="5"/>
      <c r="E7"/>
      <c r="F7"/>
      <c r="G7"/>
      <c r="H7"/>
      <c r="I7"/>
      <c r="J7"/>
      <c r="K7"/>
    </row>
    <row r="8" spans="1:11" ht="30" customHeight="1">
      <c r="A8" s="65">
        <v>2</v>
      </c>
      <c r="B8" s="65" t="s">
        <v>128</v>
      </c>
      <c r="C8" s="5"/>
      <c r="D8" s="5"/>
    </row>
    <row r="9" spans="1:11" ht="30" customHeight="1">
      <c r="A9" s="65">
        <v>3</v>
      </c>
      <c r="B9" s="65" t="s">
        <v>129</v>
      </c>
      <c r="C9" s="5"/>
      <c r="D9" s="5"/>
    </row>
    <row r="10" spans="1:11" ht="30" customHeight="1">
      <c r="A10" s="65">
        <v>4</v>
      </c>
      <c r="B10" s="65" t="s">
        <v>130</v>
      </c>
      <c r="C10" s="5"/>
      <c r="D10" s="5"/>
    </row>
    <row r="11" spans="1:11" ht="30" customHeight="1">
      <c r="A11" s="65">
        <v>5</v>
      </c>
      <c r="B11" s="65" t="s">
        <v>131</v>
      </c>
      <c r="C11" s="5"/>
      <c r="D11" s="5"/>
    </row>
    <row r="12" spans="1:11" ht="20.100000000000001" customHeight="1">
      <c r="A12" s="63"/>
      <c r="B12" s="63"/>
      <c r="C12" s="5"/>
      <c r="D12" s="5"/>
    </row>
    <row r="13" spans="1:11" ht="20.100000000000001" customHeight="1">
      <c r="A13" s="3" t="s">
        <v>167</v>
      </c>
      <c r="B13" s="63"/>
      <c r="C13" s="5"/>
      <c r="D13" s="5"/>
    </row>
    <row r="14" spans="1:11" ht="20.100000000000001" customHeight="1">
      <c r="C14" s="5"/>
      <c r="D14" s="5"/>
    </row>
  </sheetData>
  <mergeCells count="1">
    <mergeCell ref="A3:D3"/>
  </mergeCells>
  <phoneticPr fontId="19" type="noConversion"/>
  <hyperlinks>
    <hyperlink ref="D1" location="Index!A1" display="Index"/>
  </hyperlink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
  <sheetViews>
    <sheetView view="pageBreakPreview" zoomScale="86" zoomScaleNormal="100" zoomScaleSheetLayoutView="86" workbookViewId="0">
      <selection activeCell="W21" sqref="W21"/>
    </sheetView>
  </sheetViews>
  <sheetFormatPr defaultRowHeight="15"/>
  <cols>
    <col min="1" max="1" width="30.7109375" style="74" customWidth="1"/>
    <col min="2" max="2" width="17.140625" style="249" customWidth="1"/>
    <col min="3" max="3" width="17.140625" style="74" customWidth="1"/>
    <col min="4" max="4" width="17.140625" style="249" customWidth="1"/>
    <col min="5" max="5" width="17.140625" style="74" customWidth="1"/>
    <col min="6" max="6" width="17.140625" style="249" customWidth="1"/>
    <col min="7" max="8" width="17.140625" style="74" customWidth="1"/>
    <col min="9" max="9" width="17.140625" style="249" customWidth="1"/>
    <col min="10" max="10" width="17.140625" style="74" customWidth="1"/>
    <col min="11" max="11" width="17.140625" style="249" customWidth="1"/>
    <col min="12" max="12" width="17.140625" style="74" customWidth="1"/>
    <col min="13" max="13" width="17.140625" style="249" customWidth="1"/>
    <col min="14" max="15" width="17.140625" style="74" customWidth="1"/>
    <col min="16" max="16" width="17.140625" style="249" customWidth="1"/>
    <col min="17" max="17" width="17.140625" style="74" customWidth="1"/>
    <col min="18" max="18" width="17.140625" style="249" customWidth="1"/>
    <col min="19" max="19" width="17.140625" style="74" customWidth="1"/>
    <col min="20" max="20" width="17.140625" style="249" customWidth="1"/>
    <col min="21" max="22" width="17.140625" style="74" customWidth="1"/>
    <col min="23" max="23" width="17.140625" style="249" customWidth="1"/>
    <col min="24" max="24" width="17.140625" style="74" customWidth="1"/>
    <col min="25" max="25" width="17.140625" style="249" customWidth="1"/>
    <col min="26" max="26" width="17.140625" style="74" customWidth="1"/>
    <col min="27" max="27" width="17.140625" style="249" customWidth="1"/>
    <col min="28" max="29" width="17.140625" style="74" customWidth="1"/>
    <col min="30" max="30" width="17.140625" style="249" customWidth="1"/>
    <col min="31" max="31" width="17.140625" style="74" customWidth="1"/>
    <col min="32" max="32" width="17.140625" style="249" customWidth="1"/>
    <col min="33" max="33" width="17.140625" style="74" customWidth="1"/>
    <col min="34" max="34" width="17.140625" style="249" customWidth="1"/>
    <col min="35" max="42" width="17.140625" style="74" customWidth="1"/>
    <col min="43" max="16384" width="9.140625" style="74"/>
  </cols>
  <sheetData>
    <row r="1" spans="1:42" ht="20.100000000000001" customHeight="1">
      <c r="A1" s="69" t="s">
        <v>88</v>
      </c>
      <c r="G1" s="72" t="s">
        <v>2</v>
      </c>
      <c r="H1" s="69" t="s">
        <v>88</v>
      </c>
      <c r="N1" s="72" t="s">
        <v>2</v>
      </c>
      <c r="O1" s="69" t="s">
        <v>88</v>
      </c>
      <c r="U1" s="72" t="s">
        <v>2</v>
      </c>
      <c r="V1" s="69" t="s">
        <v>88</v>
      </c>
      <c r="AB1" s="72" t="s">
        <v>2</v>
      </c>
      <c r="AC1" s="69" t="s">
        <v>88</v>
      </c>
      <c r="AI1" s="72" t="s">
        <v>2</v>
      </c>
      <c r="AJ1" s="69" t="s">
        <v>88</v>
      </c>
      <c r="AL1" s="249"/>
      <c r="AN1" s="249"/>
      <c r="AP1" s="72" t="s">
        <v>2</v>
      </c>
    </row>
    <row r="2" spans="1:42" ht="20.100000000000001" customHeight="1">
      <c r="AL2" s="249"/>
      <c r="AN2" s="249"/>
      <c r="AP2" s="249"/>
    </row>
    <row r="3" spans="1:42" ht="20.100000000000001" customHeight="1">
      <c r="A3" s="36" t="s">
        <v>101</v>
      </c>
      <c r="C3" s="37"/>
      <c r="D3" s="47"/>
      <c r="E3" s="37"/>
      <c r="F3" s="47"/>
      <c r="H3" s="36" t="s">
        <v>101</v>
      </c>
      <c r="J3" s="37"/>
      <c r="K3" s="47"/>
      <c r="L3" s="37"/>
      <c r="M3" s="47"/>
      <c r="O3" s="36" t="s">
        <v>101</v>
      </c>
      <c r="Q3" s="37"/>
      <c r="R3" s="47"/>
      <c r="S3" s="37"/>
      <c r="T3" s="47"/>
      <c r="V3" s="36" t="s">
        <v>101</v>
      </c>
      <c r="X3" s="37"/>
      <c r="Y3" s="47"/>
      <c r="Z3" s="37"/>
      <c r="AA3" s="47"/>
      <c r="AC3" s="36" t="s">
        <v>101</v>
      </c>
      <c r="AE3" s="37"/>
      <c r="AF3" s="47"/>
      <c r="AG3" s="37"/>
      <c r="AH3" s="47"/>
      <c r="AJ3" s="36" t="s">
        <v>101</v>
      </c>
      <c r="AK3" s="71"/>
      <c r="AL3" s="47"/>
      <c r="AM3" s="37"/>
      <c r="AN3" s="47"/>
      <c r="AO3" s="37"/>
      <c r="AP3" s="47"/>
    </row>
    <row r="4" spans="1:42" s="91" customFormat="1" ht="20.100000000000001" customHeight="1">
      <c r="A4" s="88" t="s">
        <v>171</v>
      </c>
      <c r="C4" s="88"/>
      <c r="D4" s="207"/>
      <c r="E4" s="88"/>
      <c r="F4" s="207"/>
      <c r="H4" s="88" t="s">
        <v>171</v>
      </c>
      <c r="J4" s="88"/>
      <c r="K4" s="207"/>
      <c r="L4" s="88"/>
      <c r="M4" s="207"/>
      <c r="O4" s="88" t="s">
        <v>171</v>
      </c>
      <c r="Q4" s="88"/>
      <c r="R4" s="207"/>
      <c r="S4" s="88"/>
      <c r="T4" s="207"/>
      <c r="V4" s="88" t="s">
        <v>171</v>
      </c>
      <c r="X4" s="88"/>
      <c r="Y4" s="207"/>
      <c r="Z4" s="88"/>
      <c r="AA4" s="207"/>
      <c r="AC4" s="88" t="s">
        <v>171</v>
      </c>
      <c r="AE4" s="88"/>
      <c r="AF4" s="207"/>
      <c r="AG4" s="88"/>
      <c r="AH4" s="207"/>
      <c r="AJ4" s="88" t="s">
        <v>171</v>
      </c>
      <c r="AK4" s="71"/>
      <c r="AL4" s="47"/>
      <c r="AM4" s="37"/>
      <c r="AN4" s="47"/>
      <c r="AO4" s="37"/>
      <c r="AP4" s="47"/>
    </row>
    <row r="5" spans="1:42" ht="20.100000000000001" customHeight="1">
      <c r="A5" s="47"/>
      <c r="C5" s="37"/>
      <c r="D5" s="47"/>
      <c r="E5" s="37"/>
      <c r="F5" s="47"/>
      <c r="G5" s="37"/>
      <c r="H5" s="47"/>
      <c r="J5" s="37"/>
      <c r="K5" s="47"/>
      <c r="L5" s="37"/>
      <c r="M5" s="47"/>
      <c r="N5" s="37"/>
      <c r="O5" s="47"/>
      <c r="Q5" s="37"/>
      <c r="R5" s="47"/>
      <c r="S5" s="37"/>
      <c r="T5" s="47"/>
      <c r="U5" s="37"/>
      <c r="V5" s="47"/>
      <c r="X5" s="37"/>
      <c r="Y5" s="47"/>
      <c r="Z5" s="37"/>
      <c r="AA5" s="47"/>
      <c r="AB5" s="37"/>
      <c r="AC5" s="37"/>
      <c r="AD5" s="47"/>
      <c r="AE5" s="37"/>
      <c r="AF5" s="47"/>
      <c r="AG5" s="37"/>
      <c r="AH5" s="47"/>
      <c r="AJ5" s="47"/>
      <c r="AK5" s="71"/>
      <c r="AL5" s="37"/>
      <c r="AM5" s="47"/>
      <c r="AN5" s="37"/>
      <c r="AO5" s="47"/>
      <c r="AP5" s="71"/>
    </row>
    <row r="6" spans="1:42" s="87" customFormat="1" ht="39.950000000000003" customHeight="1">
      <c r="A6" s="159" t="s">
        <v>90</v>
      </c>
      <c r="B6" s="301">
        <v>2018</v>
      </c>
      <c r="C6" s="302"/>
      <c r="D6" s="302"/>
      <c r="E6" s="302"/>
      <c r="F6" s="302"/>
      <c r="G6" s="303"/>
      <c r="H6" s="159" t="s">
        <v>90</v>
      </c>
      <c r="I6" s="301">
        <v>2019</v>
      </c>
      <c r="J6" s="302"/>
      <c r="K6" s="302"/>
      <c r="L6" s="302"/>
      <c r="M6" s="302"/>
      <c r="N6" s="303"/>
      <c r="O6" s="159" t="s">
        <v>90</v>
      </c>
      <c r="P6" s="301">
        <v>2020</v>
      </c>
      <c r="Q6" s="302"/>
      <c r="R6" s="302"/>
      <c r="S6" s="302"/>
      <c r="T6" s="302"/>
      <c r="U6" s="303"/>
      <c r="V6" s="159" t="s">
        <v>90</v>
      </c>
      <c r="W6" s="301">
        <v>2021</v>
      </c>
      <c r="X6" s="302"/>
      <c r="Y6" s="302"/>
      <c r="Z6" s="302"/>
      <c r="AA6" s="302"/>
      <c r="AB6" s="303"/>
      <c r="AC6" s="159" t="s">
        <v>90</v>
      </c>
      <c r="AD6" s="301">
        <v>2022</v>
      </c>
      <c r="AE6" s="302"/>
      <c r="AF6" s="302"/>
      <c r="AG6" s="302"/>
      <c r="AH6" s="302"/>
      <c r="AI6" s="303"/>
      <c r="AJ6" s="159" t="s">
        <v>90</v>
      </c>
      <c r="AK6" s="301">
        <v>2023</v>
      </c>
      <c r="AL6" s="302"/>
      <c r="AM6" s="302"/>
      <c r="AN6" s="302"/>
      <c r="AO6" s="302"/>
      <c r="AP6" s="303"/>
    </row>
    <row r="7" spans="1:42" ht="39.950000000000003" customHeight="1">
      <c r="A7" s="230" t="s">
        <v>91</v>
      </c>
      <c r="B7" s="276" t="s">
        <v>22</v>
      </c>
      <c r="C7" s="276"/>
      <c r="D7" s="276" t="s">
        <v>23</v>
      </c>
      <c r="E7" s="276"/>
      <c r="F7" s="304" t="s">
        <v>3</v>
      </c>
      <c r="G7" s="305"/>
      <c r="H7" s="230" t="s">
        <v>91</v>
      </c>
      <c r="I7" s="276" t="s">
        <v>22</v>
      </c>
      <c r="J7" s="276"/>
      <c r="K7" s="276" t="s">
        <v>23</v>
      </c>
      <c r="L7" s="276"/>
      <c r="M7" s="304" t="s">
        <v>3</v>
      </c>
      <c r="N7" s="305"/>
      <c r="O7" s="230" t="s">
        <v>91</v>
      </c>
      <c r="P7" s="276" t="s">
        <v>22</v>
      </c>
      <c r="Q7" s="276"/>
      <c r="R7" s="276" t="s">
        <v>23</v>
      </c>
      <c r="S7" s="276"/>
      <c r="T7" s="304" t="s">
        <v>3</v>
      </c>
      <c r="U7" s="305"/>
      <c r="V7" s="230" t="s">
        <v>91</v>
      </c>
      <c r="W7" s="276" t="s">
        <v>22</v>
      </c>
      <c r="X7" s="276"/>
      <c r="Y7" s="276" t="s">
        <v>23</v>
      </c>
      <c r="Z7" s="276"/>
      <c r="AA7" s="304" t="s">
        <v>3</v>
      </c>
      <c r="AB7" s="305"/>
      <c r="AC7" s="230" t="s">
        <v>91</v>
      </c>
      <c r="AD7" s="276" t="s">
        <v>22</v>
      </c>
      <c r="AE7" s="276"/>
      <c r="AF7" s="276" t="s">
        <v>23</v>
      </c>
      <c r="AG7" s="276"/>
      <c r="AH7" s="304" t="s">
        <v>3</v>
      </c>
      <c r="AI7" s="305"/>
      <c r="AJ7" s="230" t="s">
        <v>91</v>
      </c>
      <c r="AK7" s="276" t="s">
        <v>22</v>
      </c>
      <c r="AL7" s="276"/>
      <c r="AM7" s="276" t="s">
        <v>23</v>
      </c>
      <c r="AN7" s="276"/>
      <c r="AO7" s="304" t="s">
        <v>3</v>
      </c>
      <c r="AP7" s="305"/>
    </row>
    <row r="8" spans="1:42" ht="39.950000000000003" customHeight="1">
      <c r="A8" s="230" t="s">
        <v>59</v>
      </c>
      <c r="B8" s="230" t="s">
        <v>60</v>
      </c>
      <c r="C8" s="230" t="s">
        <v>61</v>
      </c>
      <c r="D8" s="230" t="s">
        <v>60</v>
      </c>
      <c r="E8" s="230" t="s">
        <v>61</v>
      </c>
      <c r="F8" s="230" t="s">
        <v>60</v>
      </c>
      <c r="G8" s="230" t="s">
        <v>61</v>
      </c>
      <c r="H8" s="230" t="s">
        <v>59</v>
      </c>
      <c r="I8" s="230" t="s">
        <v>60</v>
      </c>
      <c r="J8" s="230" t="s">
        <v>61</v>
      </c>
      <c r="K8" s="230" t="s">
        <v>60</v>
      </c>
      <c r="L8" s="230" t="s">
        <v>61</v>
      </c>
      <c r="M8" s="230" t="s">
        <v>60</v>
      </c>
      <c r="N8" s="230" t="s">
        <v>61</v>
      </c>
      <c r="O8" s="230" t="s">
        <v>59</v>
      </c>
      <c r="P8" s="230" t="s">
        <v>60</v>
      </c>
      <c r="Q8" s="230" t="s">
        <v>61</v>
      </c>
      <c r="R8" s="230" t="s">
        <v>60</v>
      </c>
      <c r="S8" s="230" t="s">
        <v>61</v>
      </c>
      <c r="T8" s="230" t="s">
        <v>60</v>
      </c>
      <c r="U8" s="230" t="s">
        <v>61</v>
      </c>
      <c r="V8" s="230" t="s">
        <v>59</v>
      </c>
      <c r="W8" s="230" t="s">
        <v>60</v>
      </c>
      <c r="X8" s="230" t="s">
        <v>61</v>
      </c>
      <c r="Y8" s="230" t="s">
        <v>60</v>
      </c>
      <c r="Z8" s="230" t="s">
        <v>61</v>
      </c>
      <c r="AA8" s="230" t="s">
        <v>60</v>
      </c>
      <c r="AB8" s="230" t="s">
        <v>61</v>
      </c>
      <c r="AC8" s="230" t="s">
        <v>59</v>
      </c>
      <c r="AD8" s="230" t="s">
        <v>60</v>
      </c>
      <c r="AE8" s="230" t="s">
        <v>61</v>
      </c>
      <c r="AF8" s="230" t="s">
        <v>60</v>
      </c>
      <c r="AG8" s="230" t="s">
        <v>61</v>
      </c>
      <c r="AH8" s="230" t="s">
        <v>60</v>
      </c>
      <c r="AI8" s="230" t="s">
        <v>61</v>
      </c>
      <c r="AJ8" s="230" t="s">
        <v>59</v>
      </c>
      <c r="AK8" s="230" t="s">
        <v>60</v>
      </c>
      <c r="AL8" s="230" t="s">
        <v>61</v>
      </c>
      <c r="AM8" s="230" t="s">
        <v>60</v>
      </c>
      <c r="AN8" s="230" t="s">
        <v>61</v>
      </c>
      <c r="AO8" s="230" t="s">
        <v>60</v>
      </c>
      <c r="AP8" s="230" t="s">
        <v>61</v>
      </c>
    </row>
    <row r="9" spans="1:42" ht="39.950000000000003" customHeight="1">
      <c r="A9" s="39" t="s">
        <v>176</v>
      </c>
      <c r="B9" s="208">
        <v>124</v>
      </c>
      <c r="C9" s="40">
        <v>3.9961327747341284E-2</v>
      </c>
      <c r="D9" s="208">
        <v>43</v>
      </c>
      <c r="E9" s="40">
        <v>1.3857557202707057E-2</v>
      </c>
      <c r="F9" s="208">
        <v>167</v>
      </c>
      <c r="G9" s="40">
        <v>5.3818884950048343E-2</v>
      </c>
      <c r="H9" s="39" t="s">
        <v>176</v>
      </c>
      <c r="I9" s="208">
        <v>134</v>
      </c>
      <c r="J9" s="40">
        <v>4.9138247158049139E-2</v>
      </c>
      <c r="K9" s="208">
        <v>71</v>
      </c>
      <c r="L9" s="40">
        <v>2.6035936927026035E-2</v>
      </c>
      <c r="M9" s="208">
        <v>205</v>
      </c>
      <c r="N9" s="40">
        <v>7.5174184085075174E-2</v>
      </c>
      <c r="O9" s="39" t="s">
        <v>176</v>
      </c>
      <c r="P9" s="208">
        <v>178</v>
      </c>
      <c r="Q9" s="40">
        <v>6.5779748706577976E-2</v>
      </c>
      <c r="R9" s="208">
        <v>109</v>
      </c>
      <c r="S9" s="40">
        <v>4.0280857354028088E-2</v>
      </c>
      <c r="T9" s="208">
        <v>287</v>
      </c>
      <c r="U9" s="40">
        <v>0.10606060606060606</v>
      </c>
      <c r="V9" s="39" t="s">
        <v>176</v>
      </c>
      <c r="W9" s="245">
        <v>329</v>
      </c>
      <c r="X9" s="246">
        <f>W9/$AA$13</f>
        <v>0.10464376590330789</v>
      </c>
      <c r="Y9" s="245">
        <v>160</v>
      </c>
      <c r="Z9" s="246">
        <f t="shared" ref="Z9:Z13" si="0">Y9/$AA$13</f>
        <v>5.0890585241730277E-2</v>
      </c>
      <c r="AA9" s="245">
        <v>489</v>
      </c>
      <c r="AB9" s="246">
        <f t="shared" ref="AB9:AB13" si="1">AA9/$AA$13</f>
        <v>0.15553435114503816</v>
      </c>
      <c r="AC9" s="247" t="s">
        <v>176</v>
      </c>
      <c r="AD9" s="245">
        <v>256</v>
      </c>
      <c r="AE9" s="246">
        <f>AD9/$AH$13</f>
        <v>9.1954022988505746E-2</v>
      </c>
      <c r="AF9" s="245">
        <v>129</v>
      </c>
      <c r="AG9" s="246">
        <f t="shared" ref="AG9:AG13" si="2">AF9/$AH$13</f>
        <v>4.6336206896551727E-2</v>
      </c>
      <c r="AH9" s="245">
        <v>385</v>
      </c>
      <c r="AI9" s="246">
        <f t="shared" ref="AI9:AI13" si="3">AH9/$AH$13</f>
        <v>0.13829022988505746</v>
      </c>
      <c r="AJ9" s="247" t="s">
        <v>176</v>
      </c>
      <c r="AK9" s="245">
        <v>221</v>
      </c>
      <c r="AL9" s="246">
        <f>AK9/$AO$13</f>
        <v>8.4158415841584164E-2</v>
      </c>
      <c r="AM9" s="245">
        <v>105</v>
      </c>
      <c r="AN9" s="246">
        <f t="shared" ref="AN9:AN13" si="4">AM9/$AO$13</f>
        <v>3.9984767707539982E-2</v>
      </c>
      <c r="AO9" s="245">
        <v>326</v>
      </c>
      <c r="AP9" s="246">
        <f t="shared" ref="AP9:AP13" si="5">AO9/$AO$13</f>
        <v>0.12414318354912414</v>
      </c>
    </row>
    <row r="10" spans="1:42" ht="39.950000000000003" customHeight="1">
      <c r="A10" s="39" t="s">
        <v>69</v>
      </c>
      <c r="B10" s="208">
        <v>673</v>
      </c>
      <c r="C10" s="40">
        <v>0.21688688366097325</v>
      </c>
      <c r="D10" s="208">
        <v>202</v>
      </c>
      <c r="E10" s="40">
        <v>6.509829197550758E-2</v>
      </c>
      <c r="F10" s="208">
        <v>875</v>
      </c>
      <c r="G10" s="40">
        <v>0.28198517563648084</v>
      </c>
      <c r="H10" s="39" t="s">
        <v>69</v>
      </c>
      <c r="I10" s="208">
        <v>591</v>
      </c>
      <c r="J10" s="40">
        <v>0.21672167216721672</v>
      </c>
      <c r="K10" s="208">
        <v>203</v>
      </c>
      <c r="L10" s="40">
        <v>7.4440777411074438E-2</v>
      </c>
      <c r="M10" s="208">
        <v>794</v>
      </c>
      <c r="N10" s="40">
        <v>0.29116244957829118</v>
      </c>
      <c r="O10" s="39" t="s">
        <v>69</v>
      </c>
      <c r="P10" s="208">
        <v>612</v>
      </c>
      <c r="Q10" s="40">
        <v>0.22616407982261641</v>
      </c>
      <c r="R10" s="208">
        <v>184</v>
      </c>
      <c r="S10" s="40">
        <v>6.7997043606799701E-2</v>
      </c>
      <c r="T10" s="208">
        <v>796</v>
      </c>
      <c r="U10" s="40">
        <v>0.29416112342941614</v>
      </c>
      <c r="V10" s="39" t="s">
        <v>69</v>
      </c>
      <c r="W10" s="245">
        <v>773</v>
      </c>
      <c r="X10" s="246">
        <f t="shared" ref="X10:X13" si="6">W10/$AA$13</f>
        <v>0.24586513994910941</v>
      </c>
      <c r="Y10" s="245">
        <v>242</v>
      </c>
      <c r="Z10" s="246">
        <f t="shared" si="0"/>
        <v>7.6972010178117042E-2</v>
      </c>
      <c r="AA10" s="248">
        <v>1015</v>
      </c>
      <c r="AB10" s="246">
        <f t="shared" si="1"/>
        <v>0.32283715012722647</v>
      </c>
      <c r="AC10" s="247" t="s">
        <v>69</v>
      </c>
      <c r="AD10" s="245">
        <v>742</v>
      </c>
      <c r="AE10" s="246">
        <f t="shared" ref="AE10:AE13" si="7">AD10/$AH$13</f>
        <v>0.26652298850574713</v>
      </c>
      <c r="AF10" s="245">
        <v>215</v>
      </c>
      <c r="AG10" s="246">
        <f t="shared" si="2"/>
        <v>7.7227011494252873E-2</v>
      </c>
      <c r="AH10" s="245">
        <v>957</v>
      </c>
      <c r="AI10" s="246">
        <f t="shared" si="3"/>
        <v>0.34375</v>
      </c>
      <c r="AJ10" s="247" t="s">
        <v>69</v>
      </c>
      <c r="AK10" s="245">
        <v>615</v>
      </c>
      <c r="AL10" s="246">
        <f t="shared" ref="AL10:AL13" si="8">AK10/$AO$13</f>
        <v>0.2341964965727342</v>
      </c>
      <c r="AM10" s="245">
        <v>194</v>
      </c>
      <c r="AN10" s="246">
        <f t="shared" si="4"/>
        <v>7.3876618431073876E-2</v>
      </c>
      <c r="AO10" s="245">
        <v>809</v>
      </c>
      <c r="AP10" s="246">
        <f t="shared" si="5"/>
        <v>0.30807311500380807</v>
      </c>
    </row>
    <row r="11" spans="1:42" ht="39.950000000000003" customHeight="1">
      <c r="A11" s="39" t="s">
        <v>177</v>
      </c>
      <c r="B11" s="208">
        <v>488</v>
      </c>
      <c r="C11" s="40">
        <v>0.15726716081211731</v>
      </c>
      <c r="D11" s="208">
        <v>180</v>
      </c>
      <c r="E11" s="40">
        <v>5.8008378988076058E-2</v>
      </c>
      <c r="F11" s="208">
        <v>668</v>
      </c>
      <c r="G11" s="40">
        <v>0.21527553980019337</v>
      </c>
      <c r="H11" s="39" t="s">
        <v>177</v>
      </c>
      <c r="I11" s="208">
        <v>450</v>
      </c>
      <c r="J11" s="40">
        <v>0.16501650165016502</v>
      </c>
      <c r="K11" s="208">
        <v>168</v>
      </c>
      <c r="L11" s="40">
        <v>6.1606160616061605E-2</v>
      </c>
      <c r="M11" s="208">
        <v>618</v>
      </c>
      <c r="N11" s="40">
        <v>0.22662266226622663</v>
      </c>
      <c r="O11" s="39" t="s">
        <v>177</v>
      </c>
      <c r="P11" s="208">
        <v>401</v>
      </c>
      <c r="Q11" s="40">
        <v>0.14818920916481892</v>
      </c>
      <c r="R11" s="208">
        <v>171</v>
      </c>
      <c r="S11" s="40">
        <v>6.3192904656319285E-2</v>
      </c>
      <c r="T11" s="208">
        <v>572</v>
      </c>
      <c r="U11" s="40">
        <v>0.21138211382113822</v>
      </c>
      <c r="V11" s="39" t="s">
        <v>177</v>
      </c>
      <c r="W11" s="245">
        <v>442</v>
      </c>
      <c r="X11" s="246">
        <f t="shared" si="6"/>
        <v>0.14058524173027989</v>
      </c>
      <c r="Y11" s="245">
        <v>157</v>
      </c>
      <c r="Z11" s="246">
        <f t="shared" si="0"/>
        <v>4.9936386768447839E-2</v>
      </c>
      <c r="AA11" s="245">
        <v>599</v>
      </c>
      <c r="AB11" s="246">
        <f t="shared" si="1"/>
        <v>0.19052162849872772</v>
      </c>
      <c r="AC11" s="247" t="s">
        <v>177</v>
      </c>
      <c r="AD11" s="245">
        <v>346</v>
      </c>
      <c r="AE11" s="246">
        <f t="shared" si="7"/>
        <v>0.12428160919540229</v>
      </c>
      <c r="AF11" s="245">
        <v>140</v>
      </c>
      <c r="AG11" s="246">
        <f t="shared" si="2"/>
        <v>5.0287356321839081E-2</v>
      </c>
      <c r="AH11" s="245">
        <v>486</v>
      </c>
      <c r="AI11" s="246">
        <f t="shared" si="3"/>
        <v>0.17456896551724138</v>
      </c>
      <c r="AJ11" s="247" t="s">
        <v>177</v>
      </c>
      <c r="AK11" s="245">
        <v>340</v>
      </c>
      <c r="AL11" s="246">
        <f t="shared" si="8"/>
        <v>0.12947448591012947</v>
      </c>
      <c r="AM11" s="245">
        <v>137</v>
      </c>
      <c r="AN11" s="246">
        <f t="shared" si="4"/>
        <v>5.2170601675552174E-2</v>
      </c>
      <c r="AO11" s="245">
        <v>477</v>
      </c>
      <c r="AP11" s="246">
        <f t="shared" si="5"/>
        <v>0.18164508758568165</v>
      </c>
    </row>
    <row r="12" spans="1:42" ht="39.950000000000003" customHeight="1">
      <c r="A12" s="39" t="s">
        <v>178</v>
      </c>
      <c r="B12" s="212">
        <v>1063</v>
      </c>
      <c r="C12" s="40">
        <v>0.34257170480180471</v>
      </c>
      <c r="D12" s="208">
        <v>330</v>
      </c>
      <c r="E12" s="40">
        <v>0.10634869481147277</v>
      </c>
      <c r="F12" s="212">
        <v>1393</v>
      </c>
      <c r="G12" s="40">
        <v>0.44892039961327745</v>
      </c>
      <c r="H12" s="39" t="s">
        <v>178</v>
      </c>
      <c r="I12" s="208">
        <v>862</v>
      </c>
      <c r="J12" s="40">
        <v>0.3160982764943161</v>
      </c>
      <c r="K12" s="208">
        <v>248</v>
      </c>
      <c r="L12" s="40">
        <v>9.0942427576090945E-2</v>
      </c>
      <c r="M12" s="212">
        <v>1110</v>
      </c>
      <c r="N12" s="40">
        <v>0.40704070407040704</v>
      </c>
      <c r="O12" s="39" t="s">
        <v>178</v>
      </c>
      <c r="P12" s="208">
        <v>822</v>
      </c>
      <c r="Q12" s="40">
        <v>0.30376940133037694</v>
      </c>
      <c r="R12" s="208">
        <v>229</v>
      </c>
      <c r="S12" s="40">
        <v>8.4626755358462674E-2</v>
      </c>
      <c r="T12" s="212">
        <v>1051</v>
      </c>
      <c r="U12" s="40">
        <v>0.38839615668883959</v>
      </c>
      <c r="V12" s="39" t="s">
        <v>178</v>
      </c>
      <c r="W12" s="245">
        <v>814</v>
      </c>
      <c r="X12" s="246">
        <f t="shared" si="6"/>
        <v>0.2589058524173028</v>
      </c>
      <c r="Y12" s="245">
        <v>227</v>
      </c>
      <c r="Z12" s="246">
        <f t="shared" si="0"/>
        <v>7.2201017811704835E-2</v>
      </c>
      <c r="AA12" s="248">
        <v>1041</v>
      </c>
      <c r="AB12" s="246">
        <f t="shared" si="1"/>
        <v>0.33110687022900764</v>
      </c>
      <c r="AC12" s="247" t="s">
        <v>178</v>
      </c>
      <c r="AD12" s="245">
        <v>692</v>
      </c>
      <c r="AE12" s="246">
        <f t="shared" si="7"/>
        <v>0.24856321839080459</v>
      </c>
      <c r="AF12" s="245">
        <v>264</v>
      </c>
      <c r="AG12" s="246">
        <f t="shared" si="2"/>
        <v>9.4827586206896547E-2</v>
      </c>
      <c r="AH12" s="245">
        <v>956</v>
      </c>
      <c r="AI12" s="246">
        <f t="shared" si="3"/>
        <v>0.34339080459770116</v>
      </c>
      <c r="AJ12" s="247" t="s">
        <v>178</v>
      </c>
      <c r="AK12" s="245">
        <v>701</v>
      </c>
      <c r="AL12" s="246">
        <f t="shared" si="8"/>
        <v>0.26694592536176692</v>
      </c>
      <c r="AM12" s="245">
        <v>313</v>
      </c>
      <c r="AN12" s="246">
        <f t="shared" si="4"/>
        <v>0.1191926884996192</v>
      </c>
      <c r="AO12" s="248">
        <v>1014</v>
      </c>
      <c r="AP12" s="246">
        <f t="shared" si="5"/>
        <v>0.38613861386138615</v>
      </c>
    </row>
    <row r="13" spans="1:42" ht="39.950000000000003" customHeight="1">
      <c r="A13" s="41" t="s">
        <v>179</v>
      </c>
      <c r="B13" s="213">
        <v>2348</v>
      </c>
      <c r="C13" s="210">
        <v>0.75668707702223659</v>
      </c>
      <c r="D13" s="209">
        <v>755</v>
      </c>
      <c r="E13" s="210">
        <v>0.24331292297776347</v>
      </c>
      <c r="F13" s="213">
        <v>3103</v>
      </c>
      <c r="G13" s="227">
        <v>1</v>
      </c>
      <c r="H13" s="41" t="s">
        <v>179</v>
      </c>
      <c r="I13" s="213">
        <v>2037</v>
      </c>
      <c r="J13" s="211">
        <v>0.74697469746974698</v>
      </c>
      <c r="K13" s="209">
        <v>690</v>
      </c>
      <c r="L13" s="211">
        <v>0.25302530253025302</v>
      </c>
      <c r="M13" s="213">
        <v>2727</v>
      </c>
      <c r="N13" s="227">
        <v>1</v>
      </c>
      <c r="O13" s="41" t="s">
        <v>179</v>
      </c>
      <c r="P13" s="213">
        <v>2013</v>
      </c>
      <c r="Q13" s="211">
        <v>0.74390243902439024</v>
      </c>
      <c r="R13" s="209">
        <v>693</v>
      </c>
      <c r="S13" s="211">
        <v>0.25609756097560976</v>
      </c>
      <c r="T13" s="213">
        <v>2706</v>
      </c>
      <c r="U13" s="227">
        <v>1</v>
      </c>
      <c r="V13" s="41" t="s">
        <v>179</v>
      </c>
      <c r="W13" s="213">
        <v>2358</v>
      </c>
      <c r="X13" s="210">
        <f t="shared" si="6"/>
        <v>0.75</v>
      </c>
      <c r="Y13" s="209">
        <v>786</v>
      </c>
      <c r="Z13" s="210">
        <f t="shared" si="0"/>
        <v>0.25</v>
      </c>
      <c r="AA13" s="213">
        <v>3144</v>
      </c>
      <c r="AB13" s="227">
        <f t="shared" si="1"/>
        <v>1</v>
      </c>
      <c r="AC13" s="41" t="s">
        <v>179</v>
      </c>
      <c r="AD13" s="213">
        <v>2036</v>
      </c>
      <c r="AE13" s="210">
        <f t="shared" si="7"/>
        <v>0.73132183908045978</v>
      </c>
      <c r="AF13" s="209">
        <v>748</v>
      </c>
      <c r="AG13" s="210">
        <f t="shared" si="2"/>
        <v>0.26867816091954022</v>
      </c>
      <c r="AH13" s="213">
        <v>2784</v>
      </c>
      <c r="AI13" s="227">
        <f t="shared" si="3"/>
        <v>1</v>
      </c>
      <c r="AJ13" s="41" t="s">
        <v>179</v>
      </c>
      <c r="AK13" s="213">
        <v>1877</v>
      </c>
      <c r="AL13" s="210">
        <f t="shared" si="8"/>
        <v>0.71477532368621477</v>
      </c>
      <c r="AM13" s="209">
        <v>749</v>
      </c>
      <c r="AN13" s="210">
        <f t="shared" si="4"/>
        <v>0.28522467631378523</v>
      </c>
      <c r="AO13" s="213">
        <v>2626</v>
      </c>
      <c r="AP13" s="227">
        <f t="shared" si="5"/>
        <v>1</v>
      </c>
    </row>
    <row r="14" spans="1:42" ht="20.100000000000001" customHeight="1">
      <c r="A14" s="71"/>
      <c r="B14" s="250"/>
      <c r="C14" s="71"/>
      <c r="D14" s="250"/>
      <c r="E14" s="71"/>
      <c r="F14" s="250"/>
      <c r="G14" s="71"/>
      <c r="H14" s="71"/>
      <c r="I14" s="250"/>
      <c r="J14" s="71"/>
      <c r="K14" s="250"/>
      <c r="L14" s="71"/>
      <c r="M14" s="250"/>
      <c r="N14" s="71"/>
      <c r="O14" s="71"/>
      <c r="P14" s="250"/>
      <c r="Q14" s="71"/>
      <c r="R14" s="250"/>
      <c r="S14" s="71"/>
      <c r="T14" s="250"/>
      <c r="U14" s="71"/>
      <c r="V14" s="71"/>
      <c r="W14" s="250"/>
      <c r="X14" s="71"/>
      <c r="Y14" s="250"/>
      <c r="Z14" s="71"/>
      <c r="AA14" s="250"/>
      <c r="AB14" s="71"/>
      <c r="AC14" s="71"/>
      <c r="AD14" s="250"/>
      <c r="AE14" s="71"/>
      <c r="AF14" s="250"/>
      <c r="AG14" s="71"/>
      <c r="AH14" s="250"/>
      <c r="AI14" s="71"/>
      <c r="AJ14" s="71"/>
      <c r="AK14" s="250"/>
      <c r="AL14" s="71"/>
      <c r="AM14" s="250"/>
      <c r="AN14" s="71"/>
      <c r="AO14" s="250"/>
      <c r="AP14" s="71"/>
    </row>
    <row r="15" spans="1:42" ht="20.100000000000001" customHeight="1">
      <c r="A15" s="37" t="s">
        <v>89</v>
      </c>
      <c r="B15" s="250"/>
      <c r="C15" s="71"/>
      <c r="D15" s="250"/>
      <c r="E15" s="71"/>
      <c r="F15" s="250"/>
      <c r="H15" s="37" t="s">
        <v>89</v>
      </c>
      <c r="I15" s="250"/>
      <c r="J15" s="71"/>
      <c r="K15" s="250"/>
      <c r="L15" s="71"/>
      <c r="M15" s="250"/>
      <c r="O15" s="37" t="s">
        <v>89</v>
      </c>
      <c r="P15" s="250"/>
      <c r="Q15" s="71"/>
      <c r="R15" s="250"/>
      <c r="S15" s="71"/>
      <c r="T15" s="250"/>
      <c r="V15" s="37" t="s">
        <v>89</v>
      </c>
      <c r="W15" s="250"/>
      <c r="X15" s="71"/>
      <c r="Y15" s="250"/>
      <c r="Z15" s="71"/>
      <c r="AA15" s="250"/>
      <c r="AC15" s="37" t="s">
        <v>89</v>
      </c>
      <c r="AD15" s="250"/>
      <c r="AE15" s="71"/>
      <c r="AF15" s="250"/>
      <c r="AG15" s="71"/>
      <c r="AH15" s="250"/>
      <c r="AJ15" s="37" t="s">
        <v>89</v>
      </c>
      <c r="AK15" s="71"/>
      <c r="AL15" s="71"/>
      <c r="AM15" s="250"/>
      <c r="AN15" s="71"/>
      <c r="AO15" s="250"/>
      <c r="AP15" s="71"/>
    </row>
    <row r="16" spans="1:42" ht="20.100000000000001" customHeight="1">
      <c r="AK16" s="249"/>
      <c r="AM16" s="249"/>
      <c r="AO16" s="249"/>
    </row>
  </sheetData>
  <mergeCells count="24">
    <mergeCell ref="B7:C7"/>
    <mergeCell ref="D7:E7"/>
    <mergeCell ref="I7:J7"/>
    <mergeCell ref="K7:L7"/>
    <mergeCell ref="B6:G6"/>
    <mergeCell ref="I6:N6"/>
    <mergeCell ref="F7:G7"/>
    <mergeCell ref="M7:N7"/>
    <mergeCell ref="AK6:AP6"/>
    <mergeCell ref="AK7:AL7"/>
    <mergeCell ref="AM7:AN7"/>
    <mergeCell ref="AO7:AP7"/>
    <mergeCell ref="P6:U6"/>
    <mergeCell ref="W6:AB6"/>
    <mergeCell ref="AD6:AI6"/>
    <mergeCell ref="T7:U7"/>
    <mergeCell ref="AA7:AB7"/>
    <mergeCell ref="AH7:AI7"/>
    <mergeCell ref="AD7:AE7"/>
    <mergeCell ref="AF7:AG7"/>
    <mergeCell ref="P7:Q7"/>
    <mergeCell ref="R7:S7"/>
    <mergeCell ref="W7:X7"/>
    <mergeCell ref="Y7:Z7"/>
  </mergeCells>
  <phoneticPr fontId="19" type="noConversion"/>
  <hyperlinks>
    <hyperlink ref="AB1" location="Index!A1" display="Index"/>
    <hyperlink ref="AI1" location="Index!A1" display="Index"/>
    <hyperlink ref="U1" location="Index!A1" display="Index"/>
    <hyperlink ref="N1" location="Index!A1" display="Index"/>
    <hyperlink ref="G1" location="Index!A1" display="Index"/>
    <hyperlink ref="AP1" location="Index!A1" display="Index"/>
  </hyperlinks>
  <pageMargins left="0.70866141732283472" right="0.70866141732283472" top="0.74803149606299213" bottom="0.74803149606299213" header="0.31496062992125984" footer="0.31496062992125984"/>
  <pageSetup paperSize="9" scale="75" orientation="landscape" r:id="rId1"/>
  <colBreaks count="5" manualBreakCount="5">
    <brk id="7" max="15" man="1"/>
    <brk id="14" max="15" man="1"/>
    <brk id="21" max="15" man="1"/>
    <brk id="28" max="15" man="1"/>
    <brk id="35" max="1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view="pageBreakPreview" zoomScaleNormal="100" zoomScaleSheetLayoutView="100" workbookViewId="0">
      <selection activeCell="O20" sqref="O20"/>
    </sheetView>
  </sheetViews>
  <sheetFormatPr defaultRowHeight="15"/>
  <cols>
    <col min="1" max="1" width="38.7109375" style="4" customWidth="1"/>
    <col min="2" max="16384" width="9.140625" style="4"/>
  </cols>
  <sheetData>
    <row r="1" spans="1:19" ht="18.75">
      <c r="A1" s="8" t="s">
        <v>117</v>
      </c>
      <c r="O1" s="37"/>
      <c r="S1" s="72" t="s">
        <v>2</v>
      </c>
    </row>
    <row r="3" spans="1:19" ht="18.75">
      <c r="A3" s="36" t="s">
        <v>106</v>
      </c>
      <c r="B3" s="37"/>
      <c r="C3" s="37"/>
      <c r="D3" s="37"/>
      <c r="E3" s="37"/>
      <c r="F3" s="37"/>
      <c r="G3" s="37"/>
      <c r="H3" s="37"/>
      <c r="I3" s="37"/>
      <c r="J3" s="37"/>
      <c r="K3" s="37"/>
      <c r="L3" s="37"/>
      <c r="M3" s="37"/>
      <c r="N3" s="37"/>
      <c r="O3" s="37"/>
    </row>
    <row r="4" spans="1:19" ht="15.75">
      <c r="A4" s="88" t="s">
        <v>171</v>
      </c>
      <c r="B4" s="37"/>
      <c r="C4" s="37"/>
      <c r="D4" s="37"/>
      <c r="E4" s="37"/>
      <c r="F4" s="37"/>
      <c r="G4" s="37"/>
      <c r="H4" s="37"/>
      <c r="I4" s="37"/>
      <c r="J4" s="37"/>
      <c r="K4" s="37"/>
      <c r="L4" s="37"/>
      <c r="M4" s="37"/>
      <c r="N4" s="37"/>
      <c r="O4" s="37"/>
    </row>
    <row r="5" spans="1:19" ht="15.75">
      <c r="A5" s="37"/>
      <c r="B5" s="37"/>
      <c r="C5" s="37"/>
      <c r="D5" s="37"/>
      <c r="E5" s="37"/>
      <c r="F5" s="37"/>
      <c r="G5" s="37"/>
      <c r="H5" s="37"/>
      <c r="I5" s="37"/>
      <c r="J5" s="37"/>
      <c r="K5" s="37"/>
      <c r="L5" s="37"/>
      <c r="M5" s="37"/>
      <c r="N5" s="42"/>
      <c r="O5" s="42"/>
    </row>
    <row r="6" spans="1:19" ht="50.1" customHeight="1">
      <c r="A6" s="38" t="s">
        <v>92</v>
      </c>
      <c r="B6" s="276">
        <v>2018</v>
      </c>
      <c r="C6" s="276"/>
      <c r="D6" s="276"/>
      <c r="E6" s="276">
        <v>2019</v>
      </c>
      <c r="F6" s="276"/>
      <c r="G6" s="276"/>
      <c r="H6" s="306">
        <v>2020</v>
      </c>
      <c r="I6" s="307"/>
      <c r="J6" s="308"/>
      <c r="K6" s="306">
        <v>2021</v>
      </c>
      <c r="L6" s="307"/>
      <c r="M6" s="308"/>
      <c r="N6" s="301">
        <v>2022</v>
      </c>
      <c r="O6" s="302"/>
      <c r="P6" s="303"/>
      <c r="Q6" s="294">
        <v>2023</v>
      </c>
      <c r="R6" s="294"/>
      <c r="S6" s="294"/>
    </row>
    <row r="7" spans="1:19" ht="50.1" customHeight="1">
      <c r="A7" s="38" t="s">
        <v>93</v>
      </c>
      <c r="B7" s="39" t="s">
        <v>22</v>
      </c>
      <c r="C7" s="39" t="s">
        <v>23</v>
      </c>
      <c r="D7" s="228" t="s">
        <v>180</v>
      </c>
      <c r="E7" s="39" t="s">
        <v>22</v>
      </c>
      <c r="F7" s="39" t="s">
        <v>23</v>
      </c>
      <c r="G7" s="228" t="s">
        <v>180</v>
      </c>
      <c r="H7" s="39" t="s">
        <v>22</v>
      </c>
      <c r="I7" s="39" t="s">
        <v>23</v>
      </c>
      <c r="J7" s="228" t="s">
        <v>180</v>
      </c>
      <c r="K7" s="39" t="s">
        <v>22</v>
      </c>
      <c r="L7" s="39" t="s">
        <v>23</v>
      </c>
      <c r="M7" s="228" t="s">
        <v>180</v>
      </c>
      <c r="N7" s="251" t="s">
        <v>22</v>
      </c>
      <c r="O7" s="251" t="s">
        <v>23</v>
      </c>
      <c r="P7" s="252" t="s">
        <v>180</v>
      </c>
      <c r="Q7" s="251" t="s">
        <v>22</v>
      </c>
      <c r="R7" s="251" t="s">
        <v>23</v>
      </c>
      <c r="S7" s="252" t="s">
        <v>180</v>
      </c>
    </row>
    <row r="8" spans="1:19" ht="50.1" customHeight="1">
      <c r="A8" s="68" t="s">
        <v>181</v>
      </c>
      <c r="B8" s="43">
        <v>17</v>
      </c>
      <c r="C8" s="43">
        <v>16</v>
      </c>
      <c r="D8" s="44">
        <v>16</v>
      </c>
      <c r="E8" s="43">
        <v>17</v>
      </c>
      <c r="F8" s="43">
        <v>16</v>
      </c>
      <c r="G8" s="44">
        <v>17</v>
      </c>
      <c r="H8" s="43">
        <v>17</v>
      </c>
      <c r="I8" s="43">
        <v>16</v>
      </c>
      <c r="J8" s="44">
        <v>17</v>
      </c>
      <c r="K8" s="43">
        <v>17</v>
      </c>
      <c r="L8" s="43">
        <v>16</v>
      </c>
      <c r="M8" s="44">
        <v>16</v>
      </c>
      <c r="N8" s="253">
        <v>17</v>
      </c>
      <c r="O8" s="253">
        <v>16</v>
      </c>
      <c r="P8" s="254">
        <v>16</v>
      </c>
      <c r="Q8" s="253">
        <v>17</v>
      </c>
      <c r="R8" s="253">
        <v>16</v>
      </c>
      <c r="S8" s="254">
        <v>17</v>
      </c>
    </row>
    <row r="9" spans="1:19">
      <c r="D9" s="45"/>
      <c r="E9" s="45"/>
      <c r="F9" s="45"/>
      <c r="G9" s="45"/>
      <c r="H9" s="45"/>
      <c r="I9" s="45"/>
      <c r="J9" s="45"/>
      <c r="K9" s="45"/>
      <c r="L9" s="45"/>
      <c r="M9" s="45"/>
      <c r="N9" s="45"/>
      <c r="O9" s="45"/>
      <c r="P9" s="74"/>
      <c r="Q9" s="74"/>
      <c r="R9" s="74"/>
      <c r="S9" s="74"/>
    </row>
    <row r="10" spans="1:19" ht="15.75">
      <c r="A10" s="37" t="s">
        <v>89</v>
      </c>
      <c r="B10" s="45"/>
      <c r="C10" s="45"/>
      <c r="D10" s="45"/>
      <c r="E10" s="45"/>
      <c r="F10" s="45"/>
      <c r="G10" s="45"/>
      <c r="H10" s="45"/>
      <c r="I10" s="45"/>
      <c r="J10" s="45"/>
      <c r="K10" s="45"/>
      <c r="L10" s="45"/>
      <c r="M10" s="45"/>
      <c r="N10" s="45"/>
      <c r="O10" s="45"/>
      <c r="P10" s="74"/>
      <c r="Q10" s="74"/>
      <c r="R10" s="74"/>
      <c r="S10" s="74"/>
    </row>
    <row r="11" spans="1:19">
      <c r="N11" s="74"/>
      <c r="O11" s="74"/>
      <c r="P11" s="74"/>
      <c r="Q11" s="74"/>
      <c r="R11" s="74"/>
      <c r="S11" s="74"/>
    </row>
  </sheetData>
  <mergeCells count="6">
    <mergeCell ref="Q6:S6"/>
    <mergeCell ref="B6:D6"/>
    <mergeCell ref="E6:G6"/>
    <mergeCell ref="H6:J6"/>
    <mergeCell ref="K6:M6"/>
    <mergeCell ref="N6:P6"/>
  </mergeCells>
  <phoneticPr fontId="19" type="noConversion"/>
  <hyperlinks>
    <hyperlink ref="S1" location="Index!A1" display="Index"/>
  </hyperlinks>
  <pageMargins left="0.70866141732283472" right="0.70866141732283472" top="0.74803149606299213" bottom="0.74803149606299213" header="0.31496062992125984" footer="0.31496062992125984"/>
  <pageSetup paperSize="9" scale="70" orientation="landscape" r:id="rId1"/>
  <colBreaks count="1" manualBreakCount="1">
    <brk id="19" max="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view="pageBreakPreview" zoomScaleNormal="100" zoomScaleSheetLayoutView="100" workbookViewId="0">
      <selection activeCell="B10" sqref="B10"/>
    </sheetView>
  </sheetViews>
  <sheetFormatPr defaultColWidth="8.7109375" defaultRowHeight="15"/>
  <cols>
    <col min="1" max="1" width="35.140625" style="11" customWidth="1"/>
    <col min="2" max="8" width="20.7109375" style="11" customWidth="1"/>
    <col min="9" max="9" width="15.7109375" style="11" customWidth="1"/>
    <col min="10" max="16384" width="8.7109375" style="11"/>
  </cols>
  <sheetData>
    <row r="1" spans="1:11" s="71" customFormat="1" ht="20.100000000000001" customHeight="1">
      <c r="A1" s="69" t="s">
        <v>1</v>
      </c>
      <c r="B1" s="70"/>
      <c r="C1" s="70"/>
      <c r="D1" s="70"/>
      <c r="E1" s="70"/>
      <c r="H1" s="72" t="s">
        <v>2</v>
      </c>
      <c r="J1" s="70"/>
      <c r="K1" s="70"/>
    </row>
    <row r="2" spans="1:11" s="71" customFormat="1" ht="20.100000000000001" customHeight="1">
      <c r="A2" s="73"/>
    </row>
    <row r="3" spans="1:11" s="86" customFormat="1" ht="20.100000000000001" customHeight="1">
      <c r="A3" s="86" t="s">
        <v>121</v>
      </c>
      <c r="B3" s="87"/>
      <c r="C3" s="87"/>
      <c r="D3" s="87"/>
      <c r="E3" s="87"/>
      <c r="F3" s="87"/>
    </row>
    <row r="4" spans="1:11" s="88" customFormat="1" ht="20.100000000000001" customHeight="1">
      <c r="A4" s="88" t="s">
        <v>151</v>
      </c>
      <c r="B4" s="89"/>
      <c r="C4" s="89"/>
      <c r="D4" s="89"/>
      <c r="E4" s="89"/>
      <c r="F4" s="89"/>
    </row>
    <row r="5" spans="1:11" s="91" customFormat="1" ht="20.100000000000001" customHeight="1">
      <c r="A5" s="90"/>
      <c r="B5" s="87"/>
      <c r="C5" s="87"/>
      <c r="D5" s="87"/>
      <c r="E5" s="87"/>
      <c r="F5" s="87"/>
      <c r="G5" s="88"/>
      <c r="H5" s="88"/>
      <c r="I5" s="88"/>
    </row>
    <row r="6" spans="1:11" s="76" customFormat="1" ht="39.950000000000003" customHeight="1">
      <c r="A6" s="229" t="s">
        <v>21</v>
      </c>
      <c r="B6" s="78" t="s">
        <v>152</v>
      </c>
      <c r="C6" s="78" t="s">
        <v>153</v>
      </c>
      <c r="D6" s="78" t="s">
        <v>154</v>
      </c>
      <c r="E6" s="78" t="s">
        <v>155</v>
      </c>
      <c r="F6" s="78" t="s">
        <v>156</v>
      </c>
      <c r="G6" s="78" t="s">
        <v>157</v>
      </c>
      <c r="H6" s="78" t="s">
        <v>201</v>
      </c>
    </row>
    <row r="7" spans="1:11" s="76" customFormat="1" ht="41.25" customHeight="1">
      <c r="A7" s="229" t="s">
        <v>158</v>
      </c>
      <c r="B7" s="79">
        <v>620</v>
      </c>
      <c r="C7" s="79">
        <v>723</v>
      </c>
      <c r="D7" s="79">
        <v>861</v>
      </c>
      <c r="E7" s="79">
        <v>946</v>
      </c>
      <c r="F7" s="79">
        <v>969</v>
      </c>
      <c r="G7" s="80">
        <v>1555</v>
      </c>
      <c r="H7" s="235" t="s">
        <v>202</v>
      </c>
    </row>
    <row r="8" spans="1:11" s="76" customFormat="1" ht="39.950000000000003" customHeight="1">
      <c r="A8" s="230" t="s">
        <v>159</v>
      </c>
      <c r="B8" s="81">
        <v>9.9000000000000005E-2</v>
      </c>
      <c r="C8" s="81">
        <v>0.11600000000000001</v>
      </c>
      <c r="D8" s="81">
        <v>0.13700000000000001</v>
      </c>
      <c r="E8" s="81">
        <v>0.154</v>
      </c>
      <c r="F8" s="81">
        <v>0.161</v>
      </c>
      <c r="G8" s="81">
        <v>0.23799999999999999</v>
      </c>
      <c r="H8" s="236">
        <v>0.20399999999999999</v>
      </c>
    </row>
    <row r="9" spans="1:11" s="76" customFormat="1" ht="39.950000000000003" customHeight="1">
      <c r="A9" s="229" t="s">
        <v>160</v>
      </c>
      <c r="B9" s="81">
        <v>9.9000000000000005E-2</v>
      </c>
      <c r="C9" s="81">
        <v>0.11600000000000001</v>
      </c>
      <c r="D9" s="81">
        <v>0.13700000000000001</v>
      </c>
      <c r="E9" s="81">
        <v>0.154</v>
      </c>
      <c r="F9" s="81">
        <v>0.161</v>
      </c>
      <c r="G9" s="81">
        <v>0.156</v>
      </c>
      <c r="H9" s="236">
        <v>0.156</v>
      </c>
    </row>
    <row r="10" spans="1:11" s="76" customFormat="1" ht="39.950000000000003" customHeight="1">
      <c r="A10" s="229" t="s">
        <v>161</v>
      </c>
      <c r="B10" s="81" t="s">
        <v>162</v>
      </c>
      <c r="C10" s="81" t="s">
        <v>162</v>
      </c>
      <c r="D10" s="81" t="s">
        <v>162</v>
      </c>
      <c r="E10" s="81" t="s">
        <v>162</v>
      </c>
      <c r="F10" s="81" t="s">
        <v>162</v>
      </c>
      <c r="G10" s="81">
        <v>0.622</v>
      </c>
      <c r="H10" s="236">
        <v>0.57799999999999996</v>
      </c>
    </row>
    <row r="11" spans="1:11" s="76" customFormat="1" ht="20.100000000000001" customHeight="1">
      <c r="A11" s="82"/>
      <c r="B11" s="83"/>
      <c r="C11" s="83"/>
      <c r="D11" s="83"/>
      <c r="E11" s="83"/>
      <c r="F11" s="83"/>
      <c r="H11" s="88"/>
    </row>
    <row r="12" spans="1:11" s="76" customFormat="1" ht="20.100000000000001" customHeight="1">
      <c r="A12" s="84" t="s">
        <v>122</v>
      </c>
      <c r="B12" s="83"/>
      <c r="C12" s="83"/>
      <c r="D12" s="83"/>
      <c r="E12" s="83"/>
      <c r="F12" s="83"/>
    </row>
    <row r="13" spans="1:11" s="76" customFormat="1" ht="20.100000000000001" customHeight="1">
      <c r="A13" s="257" t="s">
        <v>203</v>
      </c>
      <c r="B13" s="257"/>
      <c r="C13" s="257"/>
      <c r="D13" s="257"/>
      <c r="E13" s="257"/>
      <c r="F13" s="257"/>
      <c r="G13" s="257"/>
    </row>
    <row r="14" spans="1:11" s="76" customFormat="1" ht="20.100000000000001" customHeight="1">
      <c r="A14" s="257"/>
      <c r="B14" s="257"/>
      <c r="C14" s="257"/>
      <c r="D14" s="257"/>
      <c r="E14" s="257"/>
      <c r="F14" s="257"/>
      <c r="G14" s="257"/>
    </row>
    <row r="15" spans="1:11" s="76" customFormat="1" ht="20.100000000000001" customHeight="1">
      <c r="A15" s="85"/>
      <c r="B15" s="83"/>
      <c r="C15" s="83"/>
      <c r="D15" s="83"/>
      <c r="E15" s="83"/>
      <c r="F15" s="83"/>
    </row>
    <row r="16" spans="1:11" s="76" customFormat="1" ht="20.100000000000001" customHeight="1">
      <c r="A16" s="75" t="s">
        <v>192</v>
      </c>
      <c r="B16" s="74"/>
      <c r="C16" s="74"/>
      <c r="D16" s="74"/>
      <c r="E16" s="74"/>
      <c r="F16" s="74"/>
    </row>
    <row r="17" spans="1:9" s="76" customFormat="1" ht="20.100000000000001" customHeight="1"/>
    <row r="18" spans="1:9" s="2" customFormat="1" ht="20.100000000000001" customHeight="1"/>
    <row r="19" spans="1:9" s="2" customFormat="1" ht="20.100000000000001" customHeight="1"/>
    <row r="20" spans="1:9" s="2" customFormat="1" ht="20.100000000000001" customHeight="1"/>
    <row r="21" spans="1:9" s="2" customFormat="1" ht="20.100000000000001" customHeight="1"/>
    <row r="22" spans="1:9" s="2" customFormat="1" ht="20.100000000000001" customHeight="1"/>
    <row r="23" spans="1:9" ht="20.100000000000001" customHeight="1">
      <c r="A23" s="2"/>
      <c r="B23" s="2"/>
      <c r="C23" s="2"/>
      <c r="D23" s="2"/>
      <c r="E23" s="2"/>
      <c r="F23" s="2"/>
      <c r="G23" s="2"/>
      <c r="H23" s="2"/>
      <c r="I23" s="2"/>
    </row>
    <row r="24" spans="1:9" s="2" customFormat="1" ht="20.100000000000001" customHeight="1"/>
    <row r="25" spans="1:9" s="2" customFormat="1" ht="20.100000000000001" customHeight="1"/>
    <row r="26" spans="1:9" s="2" customFormat="1" ht="20.100000000000001" customHeight="1"/>
    <row r="27" spans="1:9" s="2" customFormat="1" ht="20.100000000000001" customHeight="1"/>
    <row r="28" spans="1:9" s="2" customFormat="1" ht="20.100000000000001" customHeight="1"/>
    <row r="29" spans="1:9" s="2" customFormat="1" ht="20.100000000000001" customHeight="1"/>
    <row r="30" spans="1:9" ht="20.100000000000001" customHeight="1">
      <c r="A30" s="2"/>
    </row>
  </sheetData>
  <mergeCells count="1">
    <mergeCell ref="A13:G14"/>
  </mergeCells>
  <phoneticPr fontId="19" type="noConversion"/>
  <hyperlinks>
    <hyperlink ref="H1" location="Index!A1" display="Index"/>
  </hyperlinks>
  <pageMargins left="0.7" right="0.7" top="0.75" bottom="0.75" header="0.3" footer="0.3"/>
  <pageSetup paperSize="9"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145" zoomScaleNormal="100" zoomScaleSheetLayoutView="145" workbookViewId="0">
      <selection activeCell="A10" sqref="A10:J10"/>
    </sheetView>
  </sheetViews>
  <sheetFormatPr defaultRowHeight="15"/>
  <cols>
    <col min="1" max="4" width="9.140625" style="4"/>
    <col min="5" max="6" width="9.140625" style="4" customWidth="1"/>
    <col min="7" max="16384" width="9.140625" style="4"/>
  </cols>
  <sheetData>
    <row r="1" spans="1:11" ht="18.75">
      <c r="A1" s="69" t="s">
        <v>94</v>
      </c>
      <c r="B1" s="74"/>
      <c r="C1" s="74"/>
      <c r="D1" s="74"/>
      <c r="E1" s="74"/>
      <c r="F1" s="74"/>
      <c r="G1" s="74"/>
      <c r="H1" s="74"/>
      <c r="I1" s="74"/>
      <c r="J1" s="127" t="s">
        <v>110</v>
      </c>
      <c r="K1" s="74"/>
    </row>
    <row r="2" spans="1:11">
      <c r="A2" s="74"/>
      <c r="B2" s="74"/>
      <c r="C2" s="74"/>
      <c r="D2" s="74"/>
      <c r="E2" s="74"/>
      <c r="F2" s="74"/>
      <c r="G2" s="74"/>
      <c r="H2" s="74"/>
      <c r="I2" s="74"/>
      <c r="J2" s="74"/>
    </row>
    <row r="3" spans="1:11" s="103" customFormat="1" ht="21.75">
      <c r="A3" s="237" t="s">
        <v>204</v>
      </c>
      <c r="B3" s="87"/>
      <c r="C3" s="87"/>
      <c r="D3" s="87"/>
      <c r="E3" s="87"/>
      <c r="F3" s="87"/>
      <c r="G3" s="87"/>
      <c r="H3" s="87"/>
      <c r="I3" s="87"/>
      <c r="J3" s="87"/>
    </row>
    <row r="4" spans="1:11" s="103" customFormat="1" ht="16.5" customHeight="1">
      <c r="A4" s="270" t="s">
        <v>199</v>
      </c>
      <c r="B4" s="270"/>
      <c r="C4" s="270"/>
      <c r="D4" s="270"/>
      <c r="E4" s="238"/>
      <c r="F4" s="238"/>
      <c r="G4" s="238"/>
      <c r="H4" s="238"/>
      <c r="I4" s="238"/>
      <c r="J4" s="238"/>
    </row>
    <row r="5" spans="1:11" s="103" customFormat="1">
      <c r="A5" s="87"/>
      <c r="B5" s="87"/>
      <c r="C5" s="87"/>
      <c r="D5" s="87"/>
      <c r="E5" s="87"/>
      <c r="F5" s="87"/>
      <c r="G5" s="87"/>
      <c r="H5" s="87"/>
      <c r="I5" s="87"/>
      <c r="J5" s="87"/>
    </row>
    <row r="6" spans="1:11" s="104" customFormat="1" ht="30" customHeight="1">
      <c r="A6" s="258" t="s">
        <v>163</v>
      </c>
      <c r="B6" s="259"/>
      <c r="C6" s="259"/>
      <c r="D6" s="260"/>
      <c r="E6" s="264" t="s">
        <v>199</v>
      </c>
      <c r="F6" s="265"/>
      <c r="G6" s="265"/>
      <c r="H6" s="266"/>
      <c r="I6" s="91"/>
      <c r="J6" s="91"/>
    </row>
    <row r="7" spans="1:11" s="104" customFormat="1" ht="30" customHeight="1">
      <c r="A7" s="261"/>
      <c r="B7" s="262"/>
      <c r="C7" s="262"/>
      <c r="D7" s="263"/>
      <c r="E7" s="267" t="s">
        <v>200</v>
      </c>
      <c r="F7" s="268"/>
      <c r="G7" s="268"/>
      <c r="H7" s="269"/>
      <c r="I7" s="91"/>
      <c r="J7" s="91"/>
    </row>
    <row r="8" spans="1:11" s="104" customFormat="1" ht="20.100000000000001" customHeight="1">
      <c r="A8" s="239"/>
      <c r="B8" s="239"/>
      <c r="C8" s="239"/>
      <c r="D8" s="239"/>
      <c r="E8" s="240"/>
      <c r="F8" s="240"/>
      <c r="G8" s="240"/>
      <c r="H8" s="240"/>
      <c r="I8" s="91"/>
      <c r="J8" s="91"/>
    </row>
    <row r="9" spans="1:11" s="104" customFormat="1" ht="20.100000000000001" customHeight="1">
      <c r="A9" s="241" t="s">
        <v>122</v>
      </c>
      <c r="B9" s="239"/>
      <c r="C9" s="239"/>
      <c r="D9" s="239"/>
      <c r="E9" s="240"/>
      <c r="F9" s="240"/>
      <c r="G9" s="240"/>
      <c r="H9" s="240"/>
      <c r="I9" s="91"/>
      <c r="J9" s="91"/>
    </row>
    <row r="10" spans="1:11" s="104" customFormat="1" ht="85.5" customHeight="1">
      <c r="A10" s="271" t="s">
        <v>205</v>
      </c>
      <c r="B10" s="271"/>
      <c r="C10" s="271"/>
      <c r="D10" s="271"/>
      <c r="E10" s="271"/>
      <c r="F10" s="271"/>
      <c r="G10" s="271"/>
      <c r="H10" s="271"/>
      <c r="I10" s="271"/>
      <c r="J10" s="271"/>
    </row>
    <row r="11" spans="1:11" s="103" customFormat="1" ht="20.100000000000001" customHeight="1">
      <c r="A11" s="87"/>
      <c r="B11" s="87"/>
      <c r="C11" s="87"/>
      <c r="D11" s="87"/>
      <c r="E11" s="87"/>
      <c r="F11" s="87"/>
      <c r="G11" s="87"/>
      <c r="H11" s="87"/>
      <c r="I11" s="87"/>
      <c r="J11" s="87"/>
    </row>
    <row r="12" spans="1:11" ht="20.100000000000001" customHeight="1">
      <c r="A12" s="75" t="s">
        <v>109</v>
      </c>
      <c r="B12" s="74"/>
      <c r="C12" s="74"/>
      <c r="D12" s="74"/>
      <c r="E12" s="74"/>
      <c r="F12" s="74"/>
      <c r="G12" s="74"/>
      <c r="H12" s="74"/>
      <c r="I12" s="74"/>
      <c r="J12" s="74"/>
    </row>
    <row r="13" spans="1:11" ht="20.100000000000001" customHeight="1">
      <c r="A13" s="74"/>
      <c r="B13" s="74"/>
      <c r="C13" s="74"/>
      <c r="D13" s="74"/>
      <c r="E13" s="74"/>
      <c r="F13" s="74"/>
      <c r="G13" s="74"/>
      <c r="H13" s="74"/>
      <c r="I13" s="74"/>
      <c r="J13" s="74"/>
    </row>
  </sheetData>
  <mergeCells count="5">
    <mergeCell ref="A6:D7"/>
    <mergeCell ref="E6:H6"/>
    <mergeCell ref="E7:H7"/>
    <mergeCell ref="A4:D4"/>
    <mergeCell ref="A10:J10"/>
  </mergeCells>
  <phoneticPr fontId="19" type="noConversion"/>
  <hyperlinks>
    <hyperlink ref="J1" location="Index!A1" display="Index"/>
  </hyperlink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L64"/>
  <sheetViews>
    <sheetView view="pageBreakPreview" zoomScale="85" zoomScaleNormal="100" zoomScaleSheetLayoutView="85" workbookViewId="0">
      <selection activeCell="U7" sqref="U7"/>
    </sheetView>
  </sheetViews>
  <sheetFormatPr defaultColWidth="9.85546875" defaultRowHeight="20.100000000000001" customHeight="1"/>
  <cols>
    <col min="1" max="1" width="15.7109375" style="2" customWidth="1"/>
    <col min="2" max="2" width="15.7109375" style="49" customWidth="1"/>
    <col min="3" max="3" width="15.7109375" style="2" customWidth="1"/>
    <col min="4" max="4" width="15.7109375" style="49" customWidth="1"/>
    <col min="5" max="5" width="15.7109375" style="2" customWidth="1"/>
    <col min="6" max="6" width="15.7109375" style="49" customWidth="1"/>
    <col min="7" max="7" width="15.7109375" style="2" customWidth="1"/>
    <col min="8" max="8" width="15.7109375" style="49" customWidth="1"/>
    <col min="9" max="9" width="15.7109375" style="2" customWidth="1"/>
    <col min="10" max="10" width="15.7109375" style="49" customWidth="1"/>
    <col min="11" max="11" width="15.7109375" style="2" customWidth="1"/>
    <col min="12" max="12" width="15.7109375" style="49" customWidth="1"/>
    <col min="13" max="13" width="15.7109375" style="2" customWidth="1"/>
    <col min="14" max="14" width="15.7109375" style="49" customWidth="1"/>
    <col min="15" max="15" width="15.7109375" style="2" customWidth="1"/>
    <col min="16" max="16" width="15.7109375" style="49" customWidth="1"/>
    <col min="17" max="17" width="15.7109375" style="2" customWidth="1"/>
    <col min="18" max="18" width="15.7109375" style="49" customWidth="1"/>
    <col min="19" max="20" width="15.7109375" style="2" customWidth="1"/>
    <col min="21" max="21" width="15.7109375" style="49" customWidth="1"/>
    <col min="22" max="22" width="15.7109375" style="2" customWidth="1"/>
    <col min="23" max="23" width="15.7109375" style="49" customWidth="1"/>
    <col min="24" max="24" width="15.7109375" style="2" customWidth="1"/>
    <col min="25" max="25" width="15.7109375" style="49" customWidth="1"/>
    <col min="26" max="26" width="15.7109375" style="2" customWidth="1"/>
    <col min="27" max="27" width="15.7109375" style="49" customWidth="1"/>
    <col min="28" max="28" width="15.7109375" style="2" customWidth="1"/>
    <col min="29" max="29" width="15.7109375" style="49" customWidth="1"/>
    <col min="30" max="30" width="15.7109375" style="2" customWidth="1"/>
    <col min="31" max="31" width="15.7109375" style="49" customWidth="1"/>
    <col min="32" max="32" width="15.7109375" style="2" customWidth="1"/>
    <col min="33" max="33" width="15.7109375" style="49" customWidth="1"/>
    <col min="34" max="34" width="15.7109375" style="2" customWidth="1"/>
    <col min="35" max="35" width="15.7109375" style="49" customWidth="1"/>
    <col min="36" max="36" width="15.7109375" style="2" customWidth="1"/>
    <col min="37" max="37" width="15.7109375" style="49" customWidth="1"/>
    <col min="38" max="38" width="15.7109375" style="2" customWidth="1"/>
    <col min="39" max="39" width="15.7109375" style="49" customWidth="1"/>
    <col min="40" max="40" width="15.7109375" style="31" customWidth="1"/>
    <col min="41" max="16384" width="9.85546875" style="2"/>
  </cols>
  <sheetData>
    <row r="1" spans="1:246" s="76" customFormat="1" ht="20.100000000000001" customHeight="1">
      <c r="A1" s="69" t="s">
        <v>95</v>
      </c>
      <c r="B1" s="128"/>
      <c r="D1" s="128"/>
      <c r="F1" s="128"/>
      <c r="H1" s="128"/>
      <c r="J1" s="128"/>
      <c r="L1" s="128"/>
      <c r="N1" s="128"/>
      <c r="P1" s="128"/>
      <c r="R1" s="128"/>
      <c r="S1" s="127" t="s">
        <v>110</v>
      </c>
      <c r="T1" s="69" t="s">
        <v>95</v>
      </c>
      <c r="U1" s="128"/>
      <c r="W1" s="128"/>
      <c r="Y1" s="128"/>
      <c r="AA1" s="128"/>
      <c r="AC1" s="128"/>
      <c r="AE1" s="128"/>
      <c r="AG1" s="128"/>
      <c r="AI1" s="128"/>
      <c r="AK1" s="128"/>
      <c r="AL1" s="128"/>
      <c r="AM1" s="128"/>
      <c r="AN1" s="129" t="s">
        <v>2</v>
      </c>
    </row>
    <row r="3" spans="1:246" ht="19.5" customHeight="1">
      <c r="A3" s="24" t="s">
        <v>138</v>
      </c>
      <c r="T3" s="24" t="s">
        <v>126</v>
      </c>
    </row>
    <row r="4" spans="1:246" s="22" customFormat="1" ht="19.5" customHeight="1">
      <c r="A4" s="105" t="s">
        <v>182</v>
      </c>
      <c r="B4" s="106"/>
      <c r="D4" s="106"/>
      <c r="F4" s="106"/>
      <c r="H4" s="106"/>
      <c r="J4" s="106"/>
      <c r="L4" s="106"/>
      <c r="N4" s="106"/>
      <c r="P4" s="106"/>
      <c r="R4" s="106"/>
      <c r="T4" s="105" t="s">
        <v>182</v>
      </c>
      <c r="U4" s="106"/>
      <c r="W4" s="106"/>
      <c r="Y4" s="106"/>
      <c r="AA4" s="106"/>
      <c r="AC4" s="106"/>
      <c r="AE4" s="106"/>
      <c r="AG4" s="106"/>
      <c r="AI4" s="106"/>
      <c r="AK4" s="106"/>
      <c r="AM4" s="106"/>
      <c r="AN4" s="107"/>
    </row>
    <row r="6" spans="1:246" s="73" customFormat="1" ht="60" customHeight="1">
      <c r="A6" s="274" t="s">
        <v>142</v>
      </c>
      <c r="B6" s="274" t="s">
        <v>25</v>
      </c>
      <c r="C6" s="274"/>
      <c r="D6" s="274" t="s">
        <v>26</v>
      </c>
      <c r="E6" s="274"/>
      <c r="F6" s="274" t="s">
        <v>27</v>
      </c>
      <c r="G6" s="274"/>
      <c r="H6" s="274" t="s">
        <v>28</v>
      </c>
      <c r="I6" s="274"/>
      <c r="J6" s="274" t="s">
        <v>29</v>
      </c>
      <c r="K6" s="274"/>
      <c r="L6" s="274" t="s">
        <v>99</v>
      </c>
      <c r="M6" s="274"/>
      <c r="N6" s="274" t="s">
        <v>30</v>
      </c>
      <c r="O6" s="274"/>
      <c r="P6" s="274" t="s">
        <v>31</v>
      </c>
      <c r="Q6" s="274"/>
      <c r="R6" s="274" t="s">
        <v>32</v>
      </c>
      <c r="S6" s="274"/>
      <c r="T6" s="274" t="s">
        <v>142</v>
      </c>
      <c r="U6" s="274" t="s">
        <v>33</v>
      </c>
      <c r="V6" s="274"/>
      <c r="W6" s="274" t="s">
        <v>34</v>
      </c>
      <c r="X6" s="274"/>
      <c r="Y6" s="274" t="s">
        <v>35</v>
      </c>
      <c r="Z6" s="274"/>
      <c r="AA6" s="274" t="s">
        <v>36</v>
      </c>
      <c r="AB6" s="274"/>
      <c r="AC6" s="274" t="s">
        <v>37</v>
      </c>
      <c r="AD6" s="274"/>
      <c r="AE6" s="274" t="s">
        <v>38</v>
      </c>
      <c r="AF6" s="274"/>
      <c r="AG6" s="274" t="s">
        <v>39</v>
      </c>
      <c r="AH6" s="274"/>
      <c r="AI6" s="274" t="s">
        <v>40</v>
      </c>
      <c r="AJ6" s="274"/>
      <c r="AK6" s="274" t="s">
        <v>41</v>
      </c>
      <c r="AL6" s="274"/>
      <c r="AM6" s="272" t="s">
        <v>71</v>
      </c>
      <c r="AN6" s="273"/>
    </row>
    <row r="7" spans="1:246" s="73" customFormat="1" ht="60" customHeight="1">
      <c r="A7" s="274"/>
      <c r="B7" s="48" t="s">
        <v>42</v>
      </c>
      <c r="C7" s="108" t="s">
        <v>77</v>
      </c>
      <c r="D7" s="48" t="s">
        <v>42</v>
      </c>
      <c r="E7" s="108" t="s">
        <v>77</v>
      </c>
      <c r="F7" s="48" t="s">
        <v>42</v>
      </c>
      <c r="G7" s="108" t="s">
        <v>77</v>
      </c>
      <c r="H7" s="48" t="s">
        <v>42</v>
      </c>
      <c r="I7" s="108" t="s">
        <v>77</v>
      </c>
      <c r="J7" s="48" t="s">
        <v>42</v>
      </c>
      <c r="K7" s="108" t="s">
        <v>77</v>
      </c>
      <c r="L7" s="48" t="s">
        <v>42</v>
      </c>
      <c r="M7" s="108" t="s">
        <v>77</v>
      </c>
      <c r="N7" s="48" t="s">
        <v>42</v>
      </c>
      <c r="O7" s="108" t="s">
        <v>77</v>
      </c>
      <c r="P7" s="48" t="s">
        <v>42</v>
      </c>
      <c r="Q7" s="108" t="s">
        <v>77</v>
      </c>
      <c r="R7" s="48" t="s">
        <v>42</v>
      </c>
      <c r="S7" s="108" t="s">
        <v>77</v>
      </c>
      <c r="T7" s="274"/>
      <c r="U7" s="48" t="s">
        <v>42</v>
      </c>
      <c r="V7" s="108" t="s">
        <v>77</v>
      </c>
      <c r="W7" s="48" t="s">
        <v>42</v>
      </c>
      <c r="X7" s="108" t="s">
        <v>77</v>
      </c>
      <c r="Y7" s="48" t="s">
        <v>42</v>
      </c>
      <c r="Z7" s="108" t="s">
        <v>77</v>
      </c>
      <c r="AA7" s="48" t="s">
        <v>42</v>
      </c>
      <c r="AB7" s="108" t="s">
        <v>77</v>
      </c>
      <c r="AC7" s="48" t="s">
        <v>42</v>
      </c>
      <c r="AD7" s="108" t="s">
        <v>77</v>
      </c>
      <c r="AE7" s="48" t="s">
        <v>42</v>
      </c>
      <c r="AF7" s="108" t="s">
        <v>77</v>
      </c>
      <c r="AG7" s="48" t="s">
        <v>42</v>
      </c>
      <c r="AH7" s="108" t="s">
        <v>77</v>
      </c>
      <c r="AI7" s="48" t="s">
        <v>42</v>
      </c>
      <c r="AJ7" s="108" t="s">
        <v>77</v>
      </c>
      <c r="AK7" s="48" t="s">
        <v>42</v>
      </c>
      <c r="AL7" s="108" t="s">
        <v>77</v>
      </c>
      <c r="AM7" s="48" t="s">
        <v>42</v>
      </c>
      <c r="AN7" s="108" t="s">
        <v>77</v>
      </c>
    </row>
    <row r="8" spans="1:246" s="113" customFormat="1" ht="60" customHeight="1">
      <c r="A8" s="109" t="s">
        <v>69</v>
      </c>
      <c r="B8" s="110">
        <v>4921</v>
      </c>
      <c r="C8" s="111">
        <v>2.0284502409325677E-2</v>
      </c>
      <c r="D8" s="110">
        <v>2773</v>
      </c>
      <c r="E8" s="111">
        <v>1.1430385121125809E-2</v>
      </c>
      <c r="F8" s="110">
        <v>15303</v>
      </c>
      <c r="G8" s="111">
        <v>6.3079402635625045E-2</v>
      </c>
      <c r="H8" s="110">
        <v>7427</v>
      </c>
      <c r="I8" s="111">
        <v>3.0614305912225526E-2</v>
      </c>
      <c r="J8" s="110">
        <v>6223</v>
      </c>
      <c r="K8" s="111">
        <v>2.5651383558876993E-2</v>
      </c>
      <c r="L8" s="110">
        <v>12767</v>
      </c>
      <c r="M8" s="111">
        <v>5.2625938276744749E-2</v>
      </c>
      <c r="N8" s="110">
        <v>10822</v>
      </c>
      <c r="O8" s="111">
        <v>4.4608592780679225E-2</v>
      </c>
      <c r="P8" s="110">
        <v>15304</v>
      </c>
      <c r="Q8" s="111">
        <v>6.3083524664157731E-2</v>
      </c>
      <c r="R8" s="110">
        <v>26440</v>
      </c>
      <c r="S8" s="111">
        <v>0.10898643440409894</v>
      </c>
      <c r="T8" s="109" t="s">
        <v>69</v>
      </c>
      <c r="U8" s="110">
        <v>9942</v>
      </c>
      <c r="V8" s="111">
        <v>4.0981207671919505E-2</v>
      </c>
      <c r="W8" s="110">
        <v>16131</v>
      </c>
      <c r="X8" s="111">
        <v>6.6492442260685333E-2</v>
      </c>
      <c r="Y8" s="110">
        <v>24837</v>
      </c>
      <c r="Z8" s="111">
        <v>0.1023788226662105</v>
      </c>
      <c r="AA8" s="110">
        <v>12625</v>
      </c>
      <c r="AB8" s="111">
        <v>5.2040610225103978E-2</v>
      </c>
      <c r="AC8" s="110">
        <v>9584</v>
      </c>
      <c r="AD8" s="111">
        <v>3.9505521457219528E-2</v>
      </c>
      <c r="AE8" s="110">
        <v>17451</v>
      </c>
      <c r="AF8" s="111">
        <v>7.1933519923824907E-2</v>
      </c>
      <c r="AG8" s="110">
        <v>24419</v>
      </c>
      <c r="AH8" s="111">
        <v>0.10065581473954963</v>
      </c>
      <c r="AI8" s="110">
        <v>18865</v>
      </c>
      <c r="AJ8" s="111">
        <v>7.7762068269036561E-2</v>
      </c>
      <c r="AK8" s="110">
        <v>6765</v>
      </c>
      <c r="AL8" s="111">
        <v>2.7885523023590368E-2</v>
      </c>
      <c r="AM8" s="110">
        <v>242599</v>
      </c>
      <c r="AN8" s="111">
        <v>1</v>
      </c>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c r="EI8" s="112"/>
      <c r="EJ8" s="112"/>
      <c r="EK8" s="112"/>
      <c r="EL8" s="112"/>
      <c r="EM8" s="112"/>
      <c r="EN8" s="112"/>
      <c r="EO8" s="112"/>
      <c r="EP8" s="112"/>
      <c r="EQ8" s="112"/>
      <c r="ER8" s="112"/>
      <c r="ES8" s="112"/>
      <c r="ET8" s="112"/>
      <c r="EU8" s="112"/>
      <c r="EV8" s="112"/>
      <c r="EW8" s="112"/>
      <c r="EX8" s="112"/>
      <c r="EY8" s="112"/>
      <c r="EZ8" s="112"/>
      <c r="FA8" s="112"/>
      <c r="FB8" s="112"/>
      <c r="FC8" s="112"/>
      <c r="FD8" s="112"/>
      <c r="FE8" s="112"/>
      <c r="FF8" s="112"/>
      <c r="FG8" s="112"/>
      <c r="FH8" s="112"/>
      <c r="FI8" s="112"/>
      <c r="FJ8" s="112"/>
      <c r="FK8" s="112"/>
      <c r="FL8" s="112"/>
      <c r="FM8" s="112"/>
      <c r="FN8" s="112"/>
      <c r="FO8" s="112"/>
      <c r="FP8" s="112"/>
      <c r="FQ8" s="112"/>
      <c r="FR8" s="112"/>
      <c r="FS8" s="112"/>
      <c r="FT8" s="112"/>
      <c r="FU8" s="112"/>
      <c r="FV8" s="112"/>
      <c r="FW8" s="112"/>
      <c r="FX8" s="112"/>
      <c r="FY8" s="112"/>
      <c r="FZ8" s="112"/>
      <c r="GA8" s="112"/>
      <c r="GB8" s="112"/>
      <c r="GC8" s="112"/>
      <c r="GD8" s="112"/>
      <c r="GE8" s="112"/>
      <c r="GF8" s="112"/>
      <c r="GG8" s="112"/>
      <c r="GH8" s="112"/>
      <c r="GI8" s="112"/>
      <c r="GJ8" s="112"/>
      <c r="GK8" s="112"/>
      <c r="GL8" s="112"/>
      <c r="GM8" s="112"/>
      <c r="GN8" s="112"/>
      <c r="GO8" s="112"/>
      <c r="GP8" s="112"/>
      <c r="GQ8" s="112"/>
      <c r="GR8" s="112"/>
      <c r="GS8" s="112"/>
      <c r="GT8" s="112"/>
      <c r="GU8" s="112"/>
      <c r="GV8" s="112"/>
      <c r="GW8" s="112"/>
      <c r="GX8" s="112"/>
      <c r="GY8" s="112"/>
      <c r="GZ8" s="112"/>
      <c r="HA8" s="112"/>
      <c r="HB8" s="112"/>
      <c r="HC8" s="112"/>
      <c r="HD8" s="112"/>
      <c r="HE8" s="112"/>
      <c r="HF8" s="112"/>
      <c r="HG8" s="112"/>
      <c r="HH8" s="112"/>
      <c r="HI8" s="112"/>
      <c r="HJ8" s="112"/>
      <c r="HK8" s="112"/>
      <c r="HL8" s="112"/>
      <c r="HM8" s="112"/>
      <c r="HN8" s="112"/>
      <c r="HO8" s="112"/>
      <c r="HP8" s="112"/>
      <c r="HQ8" s="112"/>
      <c r="HR8" s="112"/>
      <c r="HS8" s="112"/>
      <c r="HT8" s="112"/>
      <c r="HU8" s="112"/>
      <c r="HV8" s="112"/>
      <c r="HW8" s="112"/>
      <c r="HX8" s="112"/>
      <c r="HY8" s="112"/>
      <c r="HZ8" s="112"/>
      <c r="IA8" s="112"/>
      <c r="IB8" s="112"/>
      <c r="IC8" s="112"/>
      <c r="ID8" s="112"/>
      <c r="IE8" s="112"/>
      <c r="IF8" s="112"/>
      <c r="IG8" s="112"/>
      <c r="IH8" s="112"/>
      <c r="II8" s="112"/>
      <c r="IJ8" s="112"/>
      <c r="IK8" s="112"/>
      <c r="IL8" s="112"/>
    </row>
    <row r="9" spans="1:246" s="113" customFormat="1" ht="60" customHeight="1">
      <c r="A9" s="109" t="s">
        <v>70</v>
      </c>
      <c r="B9" s="110">
        <v>22740</v>
      </c>
      <c r="C9" s="111">
        <v>2.3588281789721981E-2</v>
      </c>
      <c r="D9" s="110">
        <v>13300</v>
      </c>
      <c r="E9" s="111">
        <v>1.3796136666811889E-2</v>
      </c>
      <c r="F9" s="110">
        <v>63604</v>
      </c>
      <c r="G9" s="111">
        <v>6.5976652372624317E-2</v>
      </c>
      <c r="H9" s="110">
        <v>30235</v>
      </c>
      <c r="I9" s="111">
        <v>3.1362871588049436E-2</v>
      </c>
      <c r="J9" s="110">
        <v>28699</v>
      </c>
      <c r="K9" s="111">
        <v>2.9769573398558978E-2</v>
      </c>
      <c r="L9" s="110">
        <v>50523</v>
      </c>
      <c r="M9" s="111">
        <v>5.2407685174235871E-2</v>
      </c>
      <c r="N9" s="110">
        <v>42977</v>
      </c>
      <c r="O9" s="111">
        <v>4.4580192896960497E-2</v>
      </c>
      <c r="P9" s="110">
        <v>56507</v>
      </c>
      <c r="Q9" s="111">
        <v>5.8614909370792438E-2</v>
      </c>
      <c r="R9" s="110">
        <v>86025</v>
      </c>
      <c r="S9" s="111">
        <v>8.9234034343044569E-2</v>
      </c>
      <c r="T9" s="109" t="s">
        <v>70</v>
      </c>
      <c r="U9" s="110">
        <v>38863</v>
      </c>
      <c r="V9" s="111">
        <v>4.0312726261827851E-2</v>
      </c>
      <c r="W9" s="110">
        <v>74291</v>
      </c>
      <c r="X9" s="111">
        <v>7.7062314970986617E-2</v>
      </c>
      <c r="Y9" s="110">
        <v>96898</v>
      </c>
      <c r="Z9" s="111">
        <v>0.10051263539404048</v>
      </c>
      <c r="AA9" s="110">
        <v>50568</v>
      </c>
      <c r="AB9" s="111">
        <v>5.2454363832131097E-2</v>
      </c>
      <c r="AC9" s="110">
        <v>48154</v>
      </c>
      <c r="AD9" s="111">
        <v>4.9950313161929299E-2</v>
      </c>
      <c r="AE9" s="110">
        <v>68932</v>
      </c>
      <c r="AF9" s="111">
        <v>7.1503405467419331E-2</v>
      </c>
      <c r="AG9" s="110">
        <v>99175</v>
      </c>
      <c r="AH9" s="111">
        <v>0.10287457548353902</v>
      </c>
      <c r="AI9" s="110">
        <v>69090</v>
      </c>
      <c r="AJ9" s="111">
        <v>7.1667299421807024E-2</v>
      </c>
      <c r="AK9" s="110">
        <v>23457</v>
      </c>
      <c r="AL9" s="111">
        <v>2.4332028405519283E-2</v>
      </c>
      <c r="AM9" s="110">
        <v>964038</v>
      </c>
      <c r="AN9" s="111">
        <v>1</v>
      </c>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112"/>
      <c r="GM9" s="112"/>
      <c r="GN9" s="112"/>
      <c r="GO9" s="112"/>
      <c r="GP9" s="112"/>
      <c r="GQ9" s="112"/>
      <c r="GR9" s="112"/>
      <c r="GS9" s="112"/>
      <c r="GT9" s="112"/>
      <c r="GU9" s="112"/>
      <c r="GV9" s="112"/>
      <c r="GW9" s="112"/>
      <c r="GX9" s="112"/>
      <c r="GY9" s="112"/>
      <c r="GZ9" s="112"/>
      <c r="HA9" s="112"/>
      <c r="HB9" s="112"/>
      <c r="HC9" s="112"/>
      <c r="HD9" s="112"/>
      <c r="HE9" s="112"/>
      <c r="HF9" s="112"/>
      <c r="HG9" s="112"/>
      <c r="HH9" s="112"/>
      <c r="HI9" s="112"/>
      <c r="HJ9" s="112"/>
      <c r="HK9" s="112"/>
      <c r="HL9" s="112"/>
      <c r="HM9" s="112"/>
      <c r="HN9" s="112"/>
      <c r="HO9" s="112"/>
      <c r="HP9" s="112"/>
      <c r="HQ9" s="112"/>
      <c r="HR9" s="112"/>
      <c r="HS9" s="112"/>
      <c r="HT9" s="112"/>
      <c r="HU9" s="112"/>
      <c r="HV9" s="112"/>
      <c r="HW9" s="112"/>
      <c r="HX9" s="112"/>
      <c r="HY9" s="112"/>
      <c r="HZ9" s="112"/>
      <c r="IA9" s="112"/>
      <c r="IB9" s="112"/>
      <c r="IC9" s="112"/>
      <c r="ID9" s="112"/>
      <c r="IE9" s="112"/>
      <c r="IF9" s="112"/>
      <c r="IG9" s="112"/>
      <c r="IH9" s="112"/>
      <c r="II9" s="112"/>
      <c r="IJ9" s="112"/>
      <c r="IK9" s="112"/>
      <c r="IL9" s="112"/>
    </row>
    <row r="10" spans="1:246" s="115" customFormat="1" ht="60" customHeight="1">
      <c r="A10" s="109" t="s">
        <v>24</v>
      </c>
      <c r="B10" s="48">
        <v>27661</v>
      </c>
      <c r="C10" s="111">
        <v>2.2924044265176684E-2</v>
      </c>
      <c r="D10" s="48">
        <v>16073</v>
      </c>
      <c r="E10" s="111">
        <v>1.3320493238645922E-2</v>
      </c>
      <c r="F10" s="48">
        <v>78907</v>
      </c>
      <c r="G10" s="111">
        <v>6.539414919317077E-2</v>
      </c>
      <c r="H10" s="48">
        <v>37662</v>
      </c>
      <c r="I10" s="111">
        <v>3.1212369585882083E-2</v>
      </c>
      <c r="J10" s="48">
        <v>34922</v>
      </c>
      <c r="K10" s="111">
        <v>2.8941595525414851E-2</v>
      </c>
      <c r="L10" s="48">
        <v>63290</v>
      </c>
      <c r="M10" s="111">
        <v>5.2451565798164651E-2</v>
      </c>
      <c r="N10" s="48">
        <v>53799</v>
      </c>
      <c r="O10" s="111">
        <v>4.4585902802582712E-2</v>
      </c>
      <c r="P10" s="48">
        <v>71811</v>
      </c>
      <c r="Q10" s="111">
        <v>5.9513341626354903E-2</v>
      </c>
      <c r="R10" s="48">
        <v>112465</v>
      </c>
      <c r="S10" s="111">
        <v>9.3205330186294635E-2</v>
      </c>
      <c r="T10" s="109" t="s">
        <v>24</v>
      </c>
      <c r="U10" s="48">
        <v>48805</v>
      </c>
      <c r="V10" s="111">
        <v>4.0447127015001194E-2</v>
      </c>
      <c r="W10" s="48">
        <v>90422</v>
      </c>
      <c r="X10" s="111">
        <v>7.4937201494732875E-2</v>
      </c>
      <c r="Y10" s="48">
        <v>121735</v>
      </c>
      <c r="Z10" s="111">
        <v>0.10088783950765641</v>
      </c>
      <c r="AA10" s="48">
        <v>63193</v>
      </c>
      <c r="AB10" s="111">
        <v>5.2371177081425482E-2</v>
      </c>
      <c r="AC10" s="48">
        <v>57738</v>
      </c>
      <c r="AD10" s="111">
        <v>4.7850347701918636E-2</v>
      </c>
      <c r="AE10" s="48">
        <v>86383</v>
      </c>
      <c r="AF10" s="111">
        <v>7.1589881629686478E-2</v>
      </c>
      <c r="AG10" s="48">
        <v>123594</v>
      </c>
      <c r="AH10" s="111">
        <v>0.10242848512021428</v>
      </c>
      <c r="AI10" s="48">
        <v>87955</v>
      </c>
      <c r="AJ10" s="111">
        <v>7.2892676090655265E-2</v>
      </c>
      <c r="AK10" s="48">
        <v>30222</v>
      </c>
      <c r="AL10" s="111">
        <v>2.5046472137022154E-2</v>
      </c>
      <c r="AM10" s="114">
        <v>1206637</v>
      </c>
      <c r="AN10" s="111">
        <v>1</v>
      </c>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2"/>
      <c r="HS10" s="112"/>
      <c r="HT10" s="112"/>
      <c r="HU10" s="112"/>
      <c r="HV10" s="112"/>
      <c r="HW10" s="112"/>
      <c r="HX10" s="112"/>
      <c r="HY10" s="112"/>
      <c r="HZ10" s="112"/>
      <c r="IA10" s="112"/>
      <c r="IB10" s="112"/>
      <c r="IC10" s="112"/>
      <c r="ID10" s="112"/>
      <c r="IE10" s="112"/>
      <c r="IF10" s="112"/>
      <c r="IG10" s="112"/>
      <c r="IH10" s="112"/>
      <c r="II10" s="112"/>
      <c r="IJ10" s="112"/>
      <c r="IK10" s="112"/>
      <c r="IL10" s="112"/>
    </row>
    <row r="11" spans="1:246" ht="20.100000000000001" customHeight="1">
      <c r="A11" s="25"/>
      <c r="B11" s="50"/>
      <c r="C11" s="26"/>
      <c r="D11" s="50"/>
      <c r="E11" s="26"/>
      <c r="F11" s="50"/>
      <c r="G11" s="26"/>
      <c r="H11" s="50"/>
      <c r="I11" s="26"/>
      <c r="J11" s="50"/>
      <c r="K11" s="26"/>
      <c r="L11" s="50"/>
      <c r="M11" s="26"/>
      <c r="N11" s="50"/>
      <c r="O11" s="26"/>
      <c r="P11" s="50"/>
      <c r="Q11" s="26"/>
      <c r="R11" s="50"/>
      <c r="S11" s="26"/>
      <c r="T11" s="26"/>
      <c r="U11" s="50"/>
      <c r="V11" s="26"/>
      <c r="W11" s="50"/>
      <c r="X11" s="26"/>
      <c r="Y11" s="50"/>
      <c r="Z11" s="26"/>
      <c r="AA11" s="50"/>
      <c r="AB11" s="26"/>
      <c r="AC11" s="50"/>
      <c r="AD11" s="26"/>
      <c r="AE11" s="50"/>
      <c r="AF11" s="26"/>
      <c r="AG11" s="50"/>
      <c r="AH11" s="26"/>
      <c r="AI11" s="50"/>
      <c r="AJ11" s="26"/>
      <c r="AK11" s="50"/>
      <c r="AL11" s="26"/>
      <c r="AM11" s="50"/>
      <c r="AN11" s="32"/>
    </row>
    <row r="12" spans="1:246" ht="20.100000000000001" customHeight="1">
      <c r="A12" s="62" t="s">
        <v>43</v>
      </c>
      <c r="B12" s="62"/>
      <c r="C12" s="26"/>
      <c r="D12" s="50"/>
      <c r="E12" s="26"/>
      <c r="F12" s="50"/>
      <c r="G12" s="26"/>
      <c r="H12" s="50"/>
      <c r="I12" s="26"/>
      <c r="J12" s="50"/>
      <c r="K12" s="26"/>
      <c r="L12" s="50"/>
      <c r="M12" s="26"/>
      <c r="N12" s="50"/>
      <c r="O12" s="26"/>
      <c r="P12" s="50"/>
      <c r="Q12" s="26"/>
      <c r="R12" s="50"/>
      <c r="S12" s="26"/>
      <c r="T12" s="62" t="s">
        <v>43</v>
      </c>
      <c r="U12" s="50"/>
      <c r="V12" s="26"/>
      <c r="W12" s="50"/>
      <c r="X12" s="26"/>
      <c r="Y12" s="50"/>
      <c r="Z12" s="26"/>
      <c r="AA12" s="50"/>
      <c r="AB12" s="26"/>
      <c r="AC12" s="50"/>
      <c r="AD12" s="26"/>
      <c r="AE12" s="50"/>
      <c r="AF12" s="26"/>
      <c r="AG12" s="50"/>
      <c r="AH12" s="26"/>
      <c r="AI12" s="50"/>
      <c r="AJ12" s="26"/>
      <c r="AK12" s="50"/>
      <c r="AL12" s="26"/>
      <c r="AM12" s="50"/>
      <c r="AN12" s="32"/>
    </row>
    <row r="13" spans="1:246" ht="20.100000000000001" customHeight="1">
      <c r="A13" s="25"/>
      <c r="B13" s="50"/>
      <c r="C13" s="26"/>
      <c r="D13" s="50"/>
      <c r="E13" s="26"/>
      <c r="F13" s="50"/>
      <c r="G13" s="26"/>
      <c r="H13" s="50"/>
      <c r="I13" s="26"/>
      <c r="J13" s="50"/>
      <c r="K13" s="26"/>
      <c r="L13" s="50"/>
      <c r="M13" s="26"/>
      <c r="N13" s="50"/>
      <c r="O13" s="26"/>
      <c r="P13" s="50"/>
      <c r="Q13" s="26"/>
      <c r="R13" s="50"/>
      <c r="S13" s="26"/>
      <c r="T13" s="26"/>
      <c r="U13" s="50"/>
      <c r="V13" s="26"/>
      <c r="W13" s="50"/>
      <c r="X13" s="26"/>
      <c r="Y13" s="50"/>
      <c r="Z13" s="26"/>
      <c r="AA13" s="50"/>
      <c r="AB13" s="26"/>
      <c r="AC13" s="50"/>
      <c r="AD13" s="26"/>
      <c r="AE13" s="50"/>
      <c r="AF13" s="26"/>
      <c r="AG13" s="50"/>
      <c r="AH13" s="26"/>
      <c r="AI13" s="50"/>
      <c r="AJ13" s="26"/>
      <c r="AK13" s="50"/>
      <c r="AL13" s="26"/>
      <c r="AM13" s="50"/>
      <c r="AN13" s="32"/>
    </row>
    <row r="14" spans="1:246" ht="20.100000000000001" customHeight="1">
      <c r="AN14" s="26"/>
    </row>
    <row r="15" spans="1:246" ht="20.100000000000001" customHeight="1">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row>
    <row r="16" spans="1:246" ht="20.100000000000001" customHeight="1">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row>
    <row r="17" spans="1:52" ht="20.100000000000001"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row>
    <row r="18" spans="1:52" ht="20.100000000000001" customHeight="1">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row>
    <row r="19" spans="1:52" ht="65.099999999999994" customHeight="1">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row>
    <row r="20" spans="1:52" s="20" customFormat="1" ht="20.100000000000001" customHeight="1">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row>
    <row r="21" spans="1:52" s="20" customFormat="1" ht="20.100000000000001" customHeight="1">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row>
    <row r="22" spans="1:52" s="20" customFormat="1" ht="20.100000000000001"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row>
    <row r="23" spans="1:52" ht="20.100000000000001"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row>
    <row r="24" spans="1:52" ht="20.100000000000001"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row>
    <row r="25" spans="1:52" ht="20.100000000000001" customHeight="1">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row>
    <row r="26" spans="1:52" ht="20.100000000000001"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row>
    <row r="27" spans="1:52" ht="20.100000000000001"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row>
    <row r="28" spans="1:52" ht="20.100000000000001"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row>
    <row r="29" spans="1:52" ht="20.100000000000001" customHeight="1">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row>
    <row r="30" spans="1:52" ht="20.100000000000001"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row>
    <row r="31" spans="1:52" ht="65.099999999999994"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row>
    <row r="32" spans="1:52" s="20" customFormat="1" ht="20.100000000000001"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row>
    <row r="33" spans="1:52" s="20" customFormat="1" ht="20.100000000000001"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row>
    <row r="34" spans="1:52" s="20" customFormat="1" ht="20.100000000000001"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row>
    <row r="35" spans="1:52" ht="20.100000000000001"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row>
    <row r="36" spans="1:52" ht="20.100000000000001"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row>
    <row r="37" spans="1:52" ht="20.100000000000001"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row>
    <row r="38" spans="1:52" ht="20.100000000000001"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row>
    <row r="39" spans="1:52" ht="20.100000000000001"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row>
    <row r="40" spans="1:52" ht="20.100000000000001"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row>
    <row r="41" spans="1:52" ht="20.100000000000001"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row>
    <row r="42" spans="1:52" ht="20.100000000000001"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row>
    <row r="43" spans="1:52" ht="65.099999999999994"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row>
    <row r="44" spans="1:52" s="20" customFormat="1" ht="20.100000000000001"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row>
    <row r="45" spans="1:52" s="20" customFormat="1" ht="20.100000000000001"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row>
    <row r="46" spans="1:52" s="20" customFormat="1" ht="20.100000000000001"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row>
    <row r="47" spans="1:52" ht="20.100000000000001"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row>
    <row r="48" spans="1:52" ht="20.100000000000001"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row>
    <row r="49" spans="1:52" ht="20.100000000000001"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row>
    <row r="50" spans="1:52" ht="20.100000000000001"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row>
    <row r="51" spans="1:52" ht="20.100000000000001"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row>
    <row r="52" spans="1:52" ht="20.100000000000001"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row>
    <row r="53" spans="1:52" ht="20.100000000000001"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row>
    <row r="54" spans="1:52" ht="20.100000000000001"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row>
    <row r="55" spans="1:52" ht="65.099999999999994"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row>
    <row r="56" spans="1:52" s="20" customFormat="1" ht="20.100000000000001"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row>
    <row r="57" spans="1:52" s="20" customFormat="1" ht="20.100000000000001"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row>
    <row r="58" spans="1:52" s="20" customFormat="1" ht="20.100000000000001"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row>
    <row r="59" spans="1:52" ht="20.100000000000001"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row>
    <row r="60" spans="1:52" ht="20.100000000000001"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row>
    <row r="61" spans="1:52" ht="20.100000000000001"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row>
    <row r="62" spans="1:52" ht="20.100000000000001"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row>
    <row r="63" spans="1:52" ht="20.100000000000001"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row>
    <row r="64" spans="1:52" ht="20.100000000000001"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row>
  </sheetData>
  <mergeCells count="21">
    <mergeCell ref="AK6:AL6"/>
    <mergeCell ref="U6:V6"/>
    <mergeCell ref="W6:X6"/>
    <mergeCell ref="Y6:Z6"/>
    <mergeCell ref="AA6:AB6"/>
    <mergeCell ref="AM6:AN6"/>
    <mergeCell ref="A6:A7"/>
    <mergeCell ref="J6:K6"/>
    <mergeCell ref="N6:O6"/>
    <mergeCell ref="P6:Q6"/>
    <mergeCell ref="R6:S6"/>
    <mergeCell ref="B6:C6"/>
    <mergeCell ref="D6:E6"/>
    <mergeCell ref="F6:G6"/>
    <mergeCell ref="H6:I6"/>
    <mergeCell ref="L6:M6"/>
    <mergeCell ref="T6:T7"/>
    <mergeCell ref="AC6:AD6"/>
    <mergeCell ref="AE6:AF6"/>
    <mergeCell ref="AG6:AH6"/>
    <mergeCell ref="AI6:AJ6"/>
  </mergeCells>
  <phoneticPr fontId="19" type="noConversion"/>
  <hyperlinks>
    <hyperlink ref="AN1" location="Index!A1" display="Index"/>
    <hyperlink ref="S1" location="Index!A1" display="Index"/>
  </hyperlinks>
  <pageMargins left="0.70866141732283472" right="0.70866141732283472" top="0.74803149606299213" bottom="0.74803149606299213" header="0.31496062992125984" footer="0.31496062992125984"/>
  <pageSetup paperSize="9" scale="43" orientation="landscape" r:id="rId1"/>
  <rowBreaks count="3" manualBreakCount="3">
    <brk id="25" max="16383" man="1"/>
    <brk id="37" max="16383" man="1"/>
    <brk id="49" max="16383" man="1"/>
  </rowBreaks>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Normal="100" zoomScaleSheetLayoutView="100" workbookViewId="0">
      <selection activeCell="C12" sqref="C12"/>
    </sheetView>
  </sheetViews>
  <sheetFormatPr defaultRowHeight="15"/>
  <cols>
    <col min="1" max="2" width="25.7109375" style="4" customWidth="1"/>
    <col min="3" max="3" width="20.7109375" style="66" customWidth="1"/>
    <col min="4" max="4" width="20.7109375" style="4" customWidth="1"/>
    <col min="5" max="5" width="20.7109375" style="66" customWidth="1"/>
    <col min="6" max="6" width="20.7109375" style="4" customWidth="1"/>
    <col min="7" max="7" width="20.7109375" style="66" customWidth="1"/>
    <col min="8" max="8" width="20.7109375" style="4" customWidth="1"/>
    <col min="9" max="16384" width="9.140625" style="4"/>
  </cols>
  <sheetData>
    <row r="1" spans="1:8" s="74" customFormat="1" ht="20.100000000000001" customHeight="1">
      <c r="A1" s="69" t="s">
        <v>96</v>
      </c>
      <c r="C1" s="116"/>
      <c r="E1" s="116"/>
      <c r="G1" s="116"/>
      <c r="H1" s="72" t="s">
        <v>2</v>
      </c>
    </row>
    <row r="2" spans="1:8" s="74" customFormat="1" ht="20.100000000000001" customHeight="1">
      <c r="C2" s="116"/>
      <c r="E2" s="116"/>
      <c r="G2" s="116"/>
    </row>
    <row r="3" spans="1:8" s="74" customFormat="1" ht="20.100000000000001" customHeight="1">
      <c r="A3" s="118" t="s">
        <v>169</v>
      </c>
      <c r="C3" s="116"/>
      <c r="E3" s="116"/>
      <c r="G3" s="116"/>
    </row>
    <row r="4" spans="1:8" s="87" customFormat="1" ht="20.100000000000001" customHeight="1">
      <c r="A4" s="89" t="s">
        <v>171</v>
      </c>
      <c r="C4" s="117"/>
      <c r="E4" s="117"/>
      <c r="G4" s="117"/>
    </row>
    <row r="5" spans="1:8" s="74" customFormat="1" ht="20.100000000000001" customHeight="1">
      <c r="C5" s="116"/>
      <c r="E5" s="116"/>
      <c r="G5" s="116"/>
    </row>
    <row r="6" spans="1:8" s="119" customFormat="1" ht="39.950000000000003" customHeight="1">
      <c r="A6" s="275" t="s">
        <v>59</v>
      </c>
      <c r="B6" s="275" t="s">
        <v>145</v>
      </c>
      <c r="C6" s="275" t="s">
        <v>44</v>
      </c>
      <c r="D6" s="276"/>
      <c r="E6" s="275" t="s">
        <v>45</v>
      </c>
      <c r="F6" s="276"/>
      <c r="G6" s="275" t="s">
        <v>137</v>
      </c>
      <c r="H6" s="276"/>
    </row>
    <row r="7" spans="1:8" s="119" customFormat="1" ht="39.950000000000003" customHeight="1">
      <c r="A7" s="275"/>
      <c r="B7" s="275"/>
      <c r="C7" s="120" t="s">
        <v>60</v>
      </c>
      <c r="D7" s="68" t="s">
        <v>61</v>
      </c>
      <c r="E7" s="120" t="s">
        <v>60</v>
      </c>
      <c r="F7" s="68" t="s">
        <v>61</v>
      </c>
      <c r="G7" s="120" t="s">
        <v>60</v>
      </c>
      <c r="H7" s="68" t="s">
        <v>61</v>
      </c>
    </row>
    <row r="8" spans="1:8" s="119" customFormat="1" ht="39.950000000000003" customHeight="1">
      <c r="A8" s="275" t="s">
        <v>172</v>
      </c>
      <c r="B8" s="79" t="s">
        <v>146</v>
      </c>
      <c r="C8" s="215">
        <v>91</v>
      </c>
      <c r="D8" s="216">
        <v>0.52</v>
      </c>
      <c r="E8" s="215">
        <v>77</v>
      </c>
      <c r="F8" s="216">
        <v>0.46400000000000002</v>
      </c>
      <c r="G8" s="217">
        <v>168</v>
      </c>
      <c r="H8" s="216">
        <v>0.49299999999999999</v>
      </c>
    </row>
    <row r="9" spans="1:8" s="119" customFormat="1" ht="39.950000000000003" customHeight="1">
      <c r="A9" s="276"/>
      <c r="B9" s="79" t="s">
        <v>62</v>
      </c>
      <c r="C9" s="215">
        <v>84</v>
      </c>
      <c r="D9" s="216">
        <v>0.48</v>
      </c>
      <c r="E9" s="215">
        <v>89</v>
      </c>
      <c r="F9" s="216">
        <v>0.53600000000000003</v>
      </c>
      <c r="G9" s="217">
        <v>173</v>
      </c>
      <c r="H9" s="216">
        <v>0.50700000000000001</v>
      </c>
    </row>
    <row r="10" spans="1:8" s="119" customFormat="1" ht="39.950000000000003" customHeight="1">
      <c r="A10" s="276"/>
      <c r="B10" s="77" t="s">
        <v>63</v>
      </c>
      <c r="C10" s="214">
        <v>175</v>
      </c>
      <c r="D10" s="218">
        <v>1</v>
      </c>
      <c r="E10" s="214">
        <v>166</v>
      </c>
      <c r="F10" s="218">
        <v>1</v>
      </c>
      <c r="G10" s="219">
        <v>341</v>
      </c>
      <c r="H10" s="220">
        <v>1</v>
      </c>
    </row>
    <row r="11" spans="1:8" s="119" customFormat="1" ht="39.950000000000003" customHeight="1">
      <c r="A11" s="275" t="s">
        <v>173</v>
      </c>
      <c r="B11" s="79" t="s">
        <v>146</v>
      </c>
      <c r="C11" s="215">
        <v>56</v>
      </c>
      <c r="D11" s="216">
        <v>0.65100000000000002</v>
      </c>
      <c r="E11" s="215">
        <v>21</v>
      </c>
      <c r="F11" s="216">
        <v>0.40400000000000003</v>
      </c>
      <c r="G11" s="217">
        <v>77</v>
      </c>
      <c r="H11" s="216">
        <v>0.55800000000000005</v>
      </c>
    </row>
    <row r="12" spans="1:8" s="119" customFormat="1" ht="39.950000000000003" customHeight="1">
      <c r="A12" s="276"/>
      <c r="B12" s="79" t="s">
        <v>62</v>
      </c>
      <c r="C12" s="215">
        <v>30</v>
      </c>
      <c r="D12" s="216">
        <v>0.34899999999999998</v>
      </c>
      <c r="E12" s="215">
        <v>31</v>
      </c>
      <c r="F12" s="216">
        <v>0.59599999999999997</v>
      </c>
      <c r="G12" s="217">
        <v>61</v>
      </c>
      <c r="H12" s="216">
        <v>0.442</v>
      </c>
    </row>
    <row r="13" spans="1:8" s="119" customFormat="1" ht="39.950000000000003" customHeight="1">
      <c r="A13" s="276"/>
      <c r="B13" s="77" t="s">
        <v>63</v>
      </c>
      <c r="C13" s="27">
        <v>86</v>
      </c>
      <c r="D13" s="221">
        <v>1</v>
      </c>
      <c r="E13" s="27">
        <v>52</v>
      </c>
      <c r="F13" s="221">
        <v>1</v>
      </c>
      <c r="G13" s="222">
        <v>138</v>
      </c>
      <c r="H13" s="221">
        <v>1</v>
      </c>
    </row>
    <row r="14" spans="1:8" s="119" customFormat="1" ht="39.950000000000003" customHeight="1">
      <c r="A14" s="275" t="s">
        <v>174</v>
      </c>
      <c r="B14" s="79" t="s">
        <v>146</v>
      </c>
      <c r="C14" s="215">
        <v>424</v>
      </c>
      <c r="D14" s="216">
        <v>0.501</v>
      </c>
      <c r="E14" s="215">
        <v>294</v>
      </c>
      <c r="F14" s="216">
        <v>0.32200000000000001</v>
      </c>
      <c r="G14" s="217">
        <v>718</v>
      </c>
      <c r="H14" s="216">
        <v>0.40799999999999997</v>
      </c>
    </row>
    <row r="15" spans="1:8" s="119" customFormat="1" ht="39.950000000000003" customHeight="1">
      <c r="A15" s="276"/>
      <c r="B15" s="79" t="s">
        <v>62</v>
      </c>
      <c r="C15" s="215">
        <v>423</v>
      </c>
      <c r="D15" s="216">
        <v>0.499</v>
      </c>
      <c r="E15" s="215">
        <v>618</v>
      </c>
      <c r="F15" s="216">
        <v>0.67800000000000005</v>
      </c>
      <c r="G15" s="217">
        <v>1041</v>
      </c>
      <c r="H15" s="216">
        <v>0.59199999999999997</v>
      </c>
    </row>
    <row r="16" spans="1:8" s="119" customFormat="1" ht="39.950000000000003" customHeight="1">
      <c r="A16" s="276"/>
      <c r="B16" s="77" t="s">
        <v>63</v>
      </c>
      <c r="C16" s="27">
        <v>847</v>
      </c>
      <c r="D16" s="221">
        <v>1</v>
      </c>
      <c r="E16" s="27">
        <v>912</v>
      </c>
      <c r="F16" s="221">
        <v>1</v>
      </c>
      <c r="G16" s="222">
        <v>1759</v>
      </c>
      <c r="H16" s="221">
        <v>1</v>
      </c>
    </row>
    <row r="17" spans="1:8" s="119" customFormat="1" ht="18" customHeight="1">
      <c r="A17" s="121"/>
      <c r="B17" s="101"/>
      <c r="C17" s="122"/>
      <c r="D17" s="123"/>
      <c r="E17" s="122"/>
      <c r="F17" s="123"/>
      <c r="G17" s="122"/>
      <c r="H17" s="123"/>
    </row>
    <row r="18" spans="1:8" s="74" customFormat="1" ht="20.100000000000001" customHeight="1">
      <c r="A18" s="76" t="s">
        <v>141</v>
      </c>
      <c r="B18" s="76"/>
      <c r="C18" s="124"/>
      <c r="D18" s="76"/>
      <c r="E18" s="124"/>
      <c r="F18" s="76"/>
      <c r="G18" s="124"/>
      <c r="H18" s="76"/>
    </row>
    <row r="19" spans="1:8" s="74" customFormat="1" ht="20.100000000000001" customHeight="1">
      <c r="A19" s="257" t="s">
        <v>164</v>
      </c>
      <c r="B19" s="257"/>
      <c r="C19" s="257"/>
      <c r="D19" s="257"/>
      <c r="E19" s="257"/>
      <c r="F19" s="257"/>
      <c r="G19" s="125"/>
      <c r="H19" s="125"/>
    </row>
    <row r="20" spans="1:8" s="87" customFormat="1" ht="36" customHeight="1">
      <c r="A20" s="277" t="s">
        <v>166</v>
      </c>
      <c r="B20" s="277"/>
      <c r="C20" s="277"/>
      <c r="D20" s="277"/>
      <c r="E20" s="277"/>
      <c r="F20" s="277"/>
      <c r="G20" s="277"/>
      <c r="H20" s="277"/>
    </row>
    <row r="21" spans="1:8" s="87" customFormat="1" ht="20.100000000000001" customHeight="1">
      <c r="A21" s="277"/>
      <c r="B21" s="277"/>
      <c r="C21" s="277"/>
      <c r="D21" s="277"/>
      <c r="E21" s="277"/>
      <c r="F21" s="277"/>
      <c r="G21" s="277"/>
      <c r="H21" s="277"/>
    </row>
    <row r="22" spans="1:8" s="74" customFormat="1" ht="20.100000000000001" customHeight="1">
      <c r="A22" s="257" t="s">
        <v>165</v>
      </c>
      <c r="B22" s="257"/>
      <c r="C22" s="257"/>
      <c r="D22" s="257"/>
      <c r="E22" s="257"/>
      <c r="F22" s="125"/>
      <c r="G22" s="126"/>
      <c r="H22" s="125"/>
    </row>
    <row r="23" spans="1:8" ht="15.75">
      <c r="A23" s="29"/>
      <c r="B23" s="29"/>
      <c r="C23" s="67"/>
      <c r="D23" s="29"/>
      <c r="E23" s="67"/>
      <c r="F23" s="29"/>
      <c r="G23" s="67"/>
      <c r="H23" s="29"/>
    </row>
  </sheetData>
  <mergeCells count="12">
    <mergeCell ref="E6:F6"/>
    <mergeCell ref="G6:H6"/>
    <mergeCell ref="A8:A10"/>
    <mergeCell ref="A22:E22"/>
    <mergeCell ref="A11:A13"/>
    <mergeCell ref="A14:A16"/>
    <mergeCell ref="A6:A7"/>
    <mergeCell ref="B6:B7"/>
    <mergeCell ref="C6:D6"/>
    <mergeCell ref="A19:F19"/>
    <mergeCell ref="A20:H20"/>
    <mergeCell ref="A21:H21"/>
  </mergeCells>
  <phoneticPr fontId="19" type="noConversion"/>
  <hyperlinks>
    <hyperlink ref="H1" location="Index!A1" display="Index"/>
  </hyperlinks>
  <pageMargins left="0.7" right="0.7" top="0.75" bottom="0.75" header="0.3" footer="0.3"/>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view="pageBreakPreview" topLeftCell="A61" zoomScaleNormal="100" zoomScaleSheetLayoutView="100" workbookViewId="0">
      <selection activeCell="H11" sqref="H11"/>
    </sheetView>
  </sheetViews>
  <sheetFormatPr defaultRowHeight="15.75"/>
  <cols>
    <col min="1" max="1" width="25.7109375" style="30" customWidth="1"/>
    <col min="2" max="3" width="20.7109375" customWidth="1"/>
    <col min="4" max="4" width="25.7109375" style="30" customWidth="1"/>
    <col min="5" max="6" width="20.7109375" customWidth="1"/>
    <col min="7" max="7" width="25.7109375" style="30" customWidth="1"/>
    <col min="8" max="9" width="20.7109375" customWidth="1"/>
  </cols>
  <sheetData>
    <row r="1" spans="1:9" s="130" customFormat="1" ht="20.100000000000001" customHeight="1">
      <c r="A1" s="69" t="s">
        <v>64</v>
      </c>
      <c r="D1" s="131"/>
      <c r="G1" s="131"/>
      <c r="I1" s="72" t="s">
        <v>2</v>
      </c>
    </row>
    <row r="2" spans="1:9" s="130" customFormat="1" ht="20.100000000000001" customHeight="1">
      <c r="A2" s="131"/>
      <c r="D2" s="131"/>
      <c r="G2" s="131"/>
    </row>
    <row r="3" spans="1:9" s="130" customFormat="1" ht="20.100000000000001" customHeight="1">
      <c r="A3" s="132" t="s">
        <v>170</v>
      </c>
      <c r="B3" s="119"/>
      <c r="C3" s="119"/>
      <c r="D3" s="82"/>
      <c r="E3" s="119"/>
      <c r="F3" s="119"/>
      <c r="G3" s="82"/>
      <c r="H3" s="119"/>
      <c r="I3" s="119"/>
    </row>
    <row r="4" spans="1:9" s="130" customFormat="1" ht="20.100000000000001" customHeight="1">
      <c r="A4" s="133" t="s">
        <v>171</v>
      </c>
      <c r="B4" s="119"/>
      <c r="C4" s="119"/>
      <c r="D4" s="82"/>
      <c r="E4" s="119"/>
      <c r="F4" s="119"/>
      <c r="G4" s="82"/>
      <c r="H4" s="119"/>
      <c r="I4" s="119"/>
    </row>
    <row r="5" spans="1:9" s="130" customFormat="1" ht="20.100000000000001" customHeight="1">
      <c r="A5" s="82"/>
      <c r="B5" s="119"/>
      <c r="C5" s="119"/>
      <c r="D5" s="82"/>
      <c r="E5" s="119"/>
      <c r="F5" s="119"/>
      <c r="G5" s="82"/>
      <c r="H5" s="119"/>
      <c r="I5" s="119"/>
    </row>
    <row r="6" spans="1:9" s="134" customFormat="1" ht="30" customHeight="1">
      <c r="A6" s="276" t="s">
        <v>183</v>
      </c>
      <c r="B6" s="276"/>
      <c r="C6" s="276"/>
      <c r="D6" s="276"/>
      <c r="E6" s="276"/>
      <c r="F6" s="276"/>
      <c r="G6" s="276"/>
      <c r="H6" s="276"/>
      <c r="I6" s="276"/>
    </row>
    <row r="7" spans="1:9" s="134" customFormat="1" ht="30" customHeight="1">
      <c r="A7" s="275" t="s">
        <v>66</v>
      </c>
      <c r="B7" s="275" t="s">
        <v>44</v>
      </c>
      <c r="C7" s="275"/>
      <c r="D7" s="275" t="s">
        <v>66</v>
      </c>
      <c r="E7" s="281" t="s">
        <v>45</v>
      </c>
      <c r="F7" s="282"/>
      <c r="G7" s="278" t="s">
        <v>65</v>
      </c>
      <c r="H7" s="275" t="s">
        <v>137</v>
      </c>
      <c r="I7" s="275"/>
    </row>
    <row r="8" spans="1:9" s="134" customFormat="1" ht="30" customHeight="1">
      <c r="A8" s="275"/>
      <c r="B8" s="275"/>
      <c r="C8" s="275"/>
      <c r="D8" s="275"/>
      <c r="E8" s="283"/>
      <c r="F8" s="284"/>
      <c r="G8" s="279"/>
      <c r="H8" s="275"/>
      <c r="I8" s="275"/>
    </row>
    <row r="9" spans="1:9" s="134" customFormat="1" ht="30" customHeight="1">
      <c r="A9" s="275"/>
      <c r="B9" s="77" t="s">
        <v>60</v>
      </c>
      <c r="C9" s="77" t="s">
        <v>46</v>
      </c>
      <c r="D9" s="275"/>
      <c r="E9" s="77" t="s">
        <v>60</v>
      </c>
      <c r="F9" s="77" t="s">
        <v>46</v>
      </c>
      <c r="G9" s="280"/>
      <c r="H9" s="77" t="s">
        <v>60</v>
      </c>
      <c r="I9" s="77" t="s">
        <v>46</v>
      </c>
    </row>
    <row r="10" spans="1:9" s="136" customFormat="1" ht="39.950000000000003" customHeight="1">
      <c r="A10" s="77" t="s">
        <v>47</v>
      </c>
      <c r="B10" s="79">
        <v>130</v>
      </c>
      <c r="C10" s="135">
        <v>72.2</v>
      </c>
      <c r="D10" s="77" t="s">
        <v>47</v>
      </c>
      <c r="E10" s="79">
        <v>86</v>
      </c>
      <c r="F10" s="135">
        <v>50.6</v>
      </c>
      <c r="G10" s="77" t="s">
        <v>47</v>
      </c>
      <c r="H10" s="79">
        <v>216</v>
      </c>
      <c r="I10" s="135">
        <v>61.7</v>
      </c>
    </row>
    <row r="11" spans="1:9" s="136" customFormat="1" ht="39.950000000000003" customHeight="1">
      <c r="A11" s="77" t="s">
        <v>48</v>
      </c>
      <c r="B11" s="79">
        <v>39</v>
      </c>
      <c r="C11" s="135">
        <v>21.7</v>
      </c>
      <c r="D11" s="77" t="s">
        <v>48</v>
      </c>
      <c r="E11" s="79">
        <v>59</v>
      </c>
      <c r="F11" s="135">
        <v>34.700000000000003</v>
      </c>
      <c r="G11" s="77" t="s">
        <v>48</v>
      </c>
      <c r="H11" s="79">
        <v>98</v>
      </c>
      <c r="I11" s="135">
        <v>28</v>
      </c>
    </row>
    <row r="12" spans="1:9" s="136" customFormat="1" ht="39.950000000000003" customHeight="1">
      <c r="A12" s="77" t="s">
        <v>49</v>
      </c>
      <c r="B12" s="79">
        <v>22</v>
      </c>
      <c r="C12" s="135">
        <v>12.2</v>
      </c>
      <c r="D12" s="77" t="s">
        <v>50</v>
      </c>
      <c r="E12" s="79">
        <v>45</v>
      </c>
      <c r="F12" s="135">
        <v>26.5</v>
      </c>
      <c r="G12" s="77" t="s">
        <v>72</v>
      </c>
      <c r="H12" s="79">
        <v>51</v>
      </c>
      <c r="I12" s="135">
        <v>14.6</v>
      </c>
    </row>
    <row r="13" spans="1:9" s="136" customFormat="1" ht="39.950000000000003" customHeight="1">
      <c r="A13" s="77" t="s">
        <v>67</v>
      </c>
      <c r="B13" s="79">
        <v>21</v>
      </c>
      <c r="C13" s="135">
        <v>11.7</v>
      </c>
      <c r="D13" s="77" t="s">
        <v>72</v>
      </c>
      <c r="E13" s="79">
        <v>44</v>
      </c>
      <c r="F13" s="135">
        <v>25.9</v>
      </c>
      <c r="G13" s="77" t="s">
        <v>50</v>
      </c>
      <c r="H13" s="79">
        <v>50</v>
      </c>
      <c r="I13" s="135">
        <v>14.3</v>
      </c>
    </row>
    <row r="14" spans="1:9" s="136" customFormat="1" ht="39.950000000000003" customHeight="1">
      <c r="A14" s="68" t="s">
        <v>51</v>
      </c>
      <c r="B14" s="79">
        <v>14</v>
      </c>
      <c r="C14" s="135">
        <v>7.8</v>
      </c>
      <c r="D14" s="68" t="s">
        <v>51</v>
      </c>
      <c r="E14" s="79">
        <v>29</v>
      </c>
      <c r="F14" s="135">
        <v>17.100000000000001</v>
      </c>
      <c r="G14" s="68" t="s">
        <v>51</v>
      </c>
      <c r="H14" s="79">
        <v>43</v>
      </c>
      <c r="I14" s="135">
        <v>12.3</v>
      </c>
    </row>
    <row r="15" spans="1:9" s="136" customFormat="1" ht="39.950000000000003" customHeight="1">
      <c r="A15" s="77" t="s">
        <v>52</v>
      </c>
      <c r="B15" s="79">
        <v>13</v>
      </c>
      <c r="C15" s="135">
        <v>7.2</v>
      </c>
      <c r="D15" s="77" t="s">
        <v>49</v>
      </c>
      <c r="E15" s="79">
        <v>20</v>
      </c>
      <c r="F15" s="135">
        <v>11.8</v>
      </c>
      <c r="G15" s="77" t="s">
        <v>49</v>
      </c>
      <c r="H15" s="79">
        <v>42</v>
      </c>
      <c r="I15" s="223">
        <v>12</v>
      </c>
    </row>
    <row r="16" spans="1:9" s="136" customFormat="1" ht="39.950000000000003" customHeight="1">
      <c r="A16" s="77" t="s">
        <v>72</v>
      </c>
      <c r="B16" s="79">
        <v>7</v>
      </c>
      <c r="C16" s="135">
        <v>3.9</v>
      </c>
      <c r="D16" s="77" t="s">
        <v>53</v>
      </c>
      <c r="E16" s="79">
        <v>13</v>
      </c>
      <c r="F16" s="135">
        <v>7.6</v>
      </c>
      <c r="G16" s="77" t="s">
        <v>67</v>
      </c>
      <c r="H16" s="79">
        <v>30</v>
      </c>
      <c r="I16" s="135">
        <v>8.6</v>
      </c>
    </row>
    <row r="17" spans="1:9" s="136" customFormat="1" ht="39.950000000000003" customHeight="1">
      <c r="A17" s="77" t="s">
        <v>50</v>
      </c>
      <c r="B17" s="79">
        <v>5</v>
      </c>
      <c r="C17" s="135">
        <v>2.8</v>
      </c>
      <c r="D17" s="77" t="s">
        <v>67</v>
      </c>
      <c r="E17" s="79">
        <v>9</v>
      </c>
      <c r="F17" s="135">
        <v>5.3</v>
      </c>
      <c r="G17" s="77" t="s">
        <v>52</v>
      </c>
      <c r="H17" s="79">
        <v>20</v>
      </c>
      <c r="I17" s="135">
        <v>5.7</v>
      </c>
    </row>
    <row r="18" spans="1:9" s="136" customFormat="1" ht="39.950000000000003" customHeight="1">
      <c r="A18" s="77" t="s">
        <v>53</v>
      </c>
      <c r="B18" s="79">
        <v>3</v>
      </c>
      <c r="C18" s="135">
        <v>1.7</v>
      </c>
      <c r="D18" s="77" t="s">
        <v>52</v>
      </c>
      <c r="E18" s="79">
        <v>7</v>
      </c>
      <c r="F18" s="135">
        <v>4.0999999999999996</v>
      </c>
      <c r="G18" s="77" t="s">
        <v>53</v>
      </c>
      <c r="H18" s="79">
        <v>16</v>
      </c>
      <c r="I18" s="135">
        <v>4.5999999999999996</v>
      </c>
    </row>
    <row r="19" spans="1:9" s="136" customFormat="1" ht="20.100000000000001" customHeight="1">
      <c r="A19" s="101"/>
      <c r="B19" s="102"/>
      <c r="C19" s="137"/>
      <c r="D19" s="101"/>
      <c r="E19" s="102"/>
      <c r="F19" s="137"/>
      <c r="G19" s="101"/>
      <c r="H19" s="102"/>
      <c r="I19" s="137"/>
    </row>
    <row r="20" spans="1:9" s="136" customFormat="1" ht="20.100000000000001" customHeight="1">
      <c r="A20" s="125" t="s">
        <v>97</v>
      </c>
      <c r="B20" s="125"/>
      <c r="C20" s="125"/>
      <c r="D20" s="125"/>
      <c r="E20" s="125"/>
      <c r="F20" s="125"/>
      <c r="G20" s="125"/>
      <c r="H20" s="102"/>
      <c r="I20" s="137"/>
    </row>
    <row r="21" spans="1:9" s="136" customFormat="1" ht="20.100000000000001" customHeight="1">
      <c r="A21" s="257" t="s">
        <v>124</v>
      </c>
      <c r="B21" s="257"/>
      <c r="C21" s="257"/>
      <c r="D21" s="257"/>
      <c r="E21" s="257"/>
      <c r="F21" s="257"/>
      <c r="G21" s="257"/>
      <c r="H21" s="102"/>
      <c r="I21" s="137"/>
    </row>
    <row r="22" spans="1:9" s="136" customFormat="1" ht="20.100000000000001" customHeight="1">
      <c r="A22" s="125"/>
      <c r="B22" s="125"/>
      <c r="C22" s="125"/>
      <c r="D22" s="125"/>
      <c r="E22" s="125"/>
      <c r="F22" s="125"/>
      <c r="G22" s="125"/>
      <c r="H22" s="102"/>
      <c r="I22" s="137"/>
    </row>
    <row r="23" spans="1:9" s="136" customFormat="1" ht="20.100000000000001" customHeight="1">
      <c r="A23" s="257" t="s">
        <v>165</v>
      </c>
      <c r="B23" s="257"/>
      <c r="C23" s="257"/>
      <c r="D23" s="257"/>
      <c r="E23" s="257"/>
      <c r="F23" s="138"/>
      <c r="G23" s="139"/>
      <c r="H23" s="102"/>
      <c r="I23" s="137"/>
    </row>
    <row r="24" spans="1:9" s="136" customFormat="1" ht="20.100000000000001" customHeight="1">
      <c r="A24" s="140"/>
      <c r="B24" s="140"/>
      <c r="C24" s="140"/>
      <c r="D24" s="140"/>
      <c r="E24" s="138"/>
      <c r="F24" s="138"/>
      <c r="G24" s="139"/>
      <c r="H24" s="102"/>
      <c r="I24" s="137"/>
    </row>
    <row r="25" spans="1:9" s="136" customFormat="1" ht="20.100000000000001" customHeight="1">
      <c r="A25" s="69" t="s">
        <v>64</v>
      </c>
      <c r="B25" s="130"/>
      <c r="C25" s="130"/>
      <c r="D25" s="131"/>
      <c r="E25" s="130"/>
      <c r="F25" s="130"/>
      <c r="G25" s="131"/>
      <c r="H25" s="130"/>
      <c r="I25" s="72" t="s">
        <v>2</v>
      </c>
    </row>
    <row r="26" spans="1:9" s="136" customFormat="1" ht="20.100000000000001" customHeight="1">
      <c r="A26" s="131"/>
      <c r="B26" s="130"/>
      <c r="C26" s="130"/>
      <c r="D26" s="131"/>
      <c r="E26" s="130"/>
      <c r="F26" s="130"/>
      <c r="G26" s="131"/>
      <c r="H26" s="130"/>
      <c r="I26" s="130"/>
    </row>
    <row r="27" spans="1:9" s="136" customFormat="1" ht="20.100000000000001" customHeight="1">
      <c r="A27" s="132" t="s">
        <v>170</v>
      </c>
      <c r="B27" s="119"/>
      <c r="C27" s="119"/>
      <c r="D27" s="82"/>
      <c r="E27" s="119"/>
      <c r="F27" s="119"/>
      <c r="G27" s="82"/>
      <c r="H27" s="119"/>
      <c r="I27" s="119"/>
    </row>
    <row r="28" spans="1:9" s="136" customFormat="1" ht="20.100000000000001" customHeight="1">
      <c r="A28" s="133" t="s">
        <v>171</v>
      </c>
      <c r="B28" s="119"/>
      <c r="C28" s="119"/>
      <c r="D28" s="82"/>
      <c r="E28" s="119"/>
      <c r="F28" s="119"/>
      <c r="G28" s="82"/>
      <c r="H28" s="119"/>
      <c r="I28" s="119"/>
    </row>
    <row r="29" spans="1:9" s="136" customFormat="1" ht="20.100000000000001" customHeight="1">
      <c r="A29" s="141"/>
      <c r="B29" s="119"/>
      <c r="C29" s="119"/>
      <c r="D29" s="82"/>
      <c r="E29" s="119"/>
      <c r="F29" s="119"/>
      <c r="G29" s="82"/>
      <c r="H29" s="119"/>
      <c r="I29" s="119"/>
    </row>
    <row r="30" spans="1:9" s="134" customFormat="1" ht="30" customHeight="1">
      <c r="A30" s="276" t="s">
        <v>184</v>
      </c>
      <c r="B30" s="276"/>
      <c r="C30" s="276"/>
      <c r="D30" s="276"/>
      <c r="E30" s="276"/>
      <c r="F30" s="276"/>
      <c r="G30" s="276"/>
      <c r="H30" s="276"/>
      <c r="I30" s="276"/>
    </row>
    <row r="31" spans="1:9" s="134" customFormat="1" ht="30" customHeight="1">
      <c r="A31" s="275" t="s">
        <v>66</v>
      </c>
      <c r="B31" s="275" t="s">
        <v>44</v>
      </c>
      <c r="C31" s="275"/>
      <c r="D31" s="275" t="s">
        <v>66</v>
      </c>
      <c r="E31" s="275" t="s">
        <v>45</v>
      </c>
      <c r="F31" s="275"/>
      <c r="G31" s="278" t="s">
        <v>65</v>
      </c>
      <c r="H31" s="275" t="s">
        <v>137</v>
      </c>
      <c r="I31" s="275"/>
    </row>
    <row r="32" spans="1:9" s="134" customFormat="1" ht="30" customHeight="1">
      <c r="A32" s="275"/>
      <c r="B32" s="275"/>
      <c r="C32" s="275"/>
      <c r="D32" s="275"/>
      <c r="E32" s="275"/>
      <c r="F32" s="275"/>
      <c r="G32" s="279"/>
      <c r="H32" s="275"/>
      <c r="I32" s="275"/>
    </row>
    <row r="33" spans="1:9" s="134" customFormat="1" ht="30" customHeight="1">
      <c r="A33" s="275"/>
      <c r="B33" s="77" t="s">
        <v>60</v>
      </c>
      <c r="C33" s="77" t="s">
        <v>46</v>
      </c>
      <c r="D33" s="275"/>
      <c r="E33" s="77" t="s">
        <v>60</v>
      </c>
      <c r="F33" s="77" t="s">
        <v>46</v>
      </c>
      <c r="G33" s="280"/>
      <c r="H33" s="77" t="s">
        <v>60</v>
      </c>
      <c r="I33" s="77" t="s">
        <v>46</v>
      </c>
    </row>
    <row r="34" spans="1:9" s="136" customFormat="1" ht="39.950000000000003" customHeight="1">
      <c r="A34" s="77" t="s">
        <v>47</v>
      </c>
      <c r="B34" s="79">
        <v>62</v>
      </c>
      <c r="C34" s="135">
        <v>66.7</v>
      </c>
      <c r="D34" s="77" t="s">
        <v>47</v>
      </c>
      <c r="E34" s="79">
        <v>28</v>
      </c>
      <c r="F34" s="135">
        <v>50.9</v>
      </c>
      <c r="G34" s="77" t="s">
        <v>47</v>
      </c>
      <c r="H34" s="79">
        <v>90</v>
      </c>
      <c r="I34" s="135">
        <v>40.4</v>
      </c>
    </row>
    <row r="35" spans="1:9" s="136" customFormat="1" ht="39.950000000000003" customHeight="1">
      <c r="A35" s="77" t="s">
        <v>54</v>
      </c>
      <c r="B35" s="79">
        <v>42</v>
      </c>
      <c r="C35" s="135">
        <v>45.2</v>
      </c>
      <c r="D35" s="77" t="s">
        <v>55</v>
      </c>
      <c r="E35" s="79">
        <v>23</v>
      </c>
      <c r="F35" s="135">
        <v>41.8</v>
      </c>
      <c r="G35" s="77" t="s">
        <v>55</v>
      </c>
      <c r="H35" s="79">
        <v>55</v>
      </c>
      <c r="I35" s="135">
        <v>24.7</v>
      </c>
    </row>
    <row r="36" spans="1:9" s="136" customFormat="1" ht="39.950000000000003" customHeight="1">
      <c r="A36" s="77" t="s">
        <v>55</v>
      </c>
      <c r="B36" s="79">
        <v>32</v>
      </c>
      <c r="C36" s="135">
        <v>34.4</v>
      </c>
      <c r="D36" s="77" t="s">
        <v>56</v>
      </c>
      <c r="E36" s="79">
        <v>21</v>
      </c>
      <c r="F36" s="135">
        <v>38.200000000000003</v>
      </c>
      <c r="G36" s="77" t="s">
        <v>54</v>
      </c>
      <c r="H36" s="79">
        <v>54</v>
      </c>
      <c r="I36" s="135">
        <v>24.2</v>
      </c>
    </row>
    <row r="37" spans="1:9" s="136" customFormat="1" ht="39.950000000000003" customHeight="1">
      <c r="A37" s="77" t="s">
        <v>48</v>
      </c>
      <c r="B37" s="79">
        <v>18</v>
      </c>
      <c r="C37" s="135">
        <v>19.399999999999999</v>
      </c>
      <c r="D37" s="77" t="s">
        <v>54</v>
      </c>
      <c r="E37" s="79">
        <v>12</v>
      </c>
      <c r="F37" s="135">
        <v>21.8</v>
      </c>
      <c r="G37" s="77" t="s">
        <v>56</v>
      </c>
      <c r="H37" s="79">
        <v>38</v>
      </c>
      <c r="I37" s="223">
        <v>17</v>
      </c>
    </row>
    <row r="38" spans="1:9" s="136" customFormat="1" ht="39.950000000000003" customHeight="1">
      <c r="A38" s="77" t="s">
        <v>56</v>
      </c>
      <c r="B38" s="79">
        <v>17</v>
      </c>
      <c r="C38" s="135">
        <v>18.3</v>
      </c>
      <c r="D38" s="77" t="s">
        <v>48</v>
      </c>
      <c r="E38" s="79">
        <v>11</v>
      </c>
      <c r="F38" s="135">
        <v>20</v>
      </c>
      <c r="G38" s="77" t="s">
        <v>48</v>
      </c>
      <c r="H38" s="79">
        <v>29</v>
      </c>
      <c r="I38" s="223">
        <v>13</v>
      </c>
    </row>
    <row r="39" spans="1:9" s="136" customFormat="1" ht="39.950000000000003" customHeight="1">
      <c r="A39" s="77" t="s">
        <v>57</v>
      </c>
      <c r="B39" s="79">
        <v>13</v>
      </c>
      <c r="C39" s="223">
        <v>14</v>
      </c>
      <c r="D39" s="77" t="s">
        <v>75</v>
      </c>
      <c r="E39" s="79">
        <v>10</v>
      </c>
      <c r="F39" s="135">
        <v>18.2</v>
      </c>
      <c r="G39" s="77" t="s">
        <v>58</v>
      </c>
      <c r="H39" s="79">
        <v>19</v>
      </c>
      <c r="I39" s="135">
        <v>8.5</v>
      </c>
    </row>
    <row r="40" spans="1:9" s="136" customFormat="1" ht="39.950000000000003" customHeight="1">
      <c r="A40" s="77" t="s">
        <v>58</v>
      </c>
      <c r="B40" s="79">
        <v>12</v>
      </c>
      <c r="C40" s="135">
        <v>12.9</v>
      </c>
      <c r="D40" s="77" t="s">
        <v>58</v>
      </c>
      <c r="E40" s="79">
        <v>7</v>
      </c>
      <c r="F40" s="135">
        <v>12.7</v>
      </c>
      <c r="G40" s="77" t="s">
        <v>57</v>
      </c>
      <c r="H40" s="79">
        <v>19</v>
      </c>
      <c r="I40" s="135">
        <v>8.5</v>
      </c>
    </row>
    <row r="41" spans="1:9" s="136" customFormat="1" ht="39.950000000000003" customHeight="1">
      <c r="A41" s="77" t="s">
        <v>74</v>
      </c>
      <c r="B41" s="79">
        <v>3</v>
      </c>
      <c r="C41" s="135">
        <v>3.2</v>
      </c>
      <c r="D41" s="77" t="s">
        <v>57</v>
      </c>
      <c r="E41" s="79">
        <v>6</v>
      </c>
      <c r="F41" s="135">
        <v>10.9</v>
      </c>
      <c r="G41" s="77" t="s">
        <v>75</v>
      </c>
      <c r="H41" s="79">
        <v>12</v>
      </c>
      <c r="I41" s="135">
        <v>5.4</v>
      </c>
    </row>
    <row r="42" spans="1:9" s="136" customFormat="1" ht="39.950000000000003" customHeight="1">
      <c r="A42" s="77" t="s">
        <v>75</v>
      </c>
      <c r="B42" s="79">
        <v>2</v>
      </c>
      <c r="C42" s="135">
        <v>2.2000000000000002</v>
      </c>
      <c r="D42" s="77" t="s">
        <v>68</v>
      </c>
      <c r="E42" s="79">
        <v>6</v>
      </c>
      <c r="F42" s="135">
        <v>10.9</v>
      </c>
      <c r="G42" s="77" t="s">
        <v>68</v>
      </c>
      <c r="H42" s="79">
        <v>7</v>
      </c>
      <c r="I42" s="135">
        <v>3.1</v>
      </c>
    </row>
    <row r="43" spans="1:9" s="136" customFormat="1" ht="39.950000000000003" customHeight="1">
      <c r="A43" s="77" t="s">
        <v>68</v>
      </c>
      <c r="B43" s="79">
        <v>1</v>
      </c>
      <c r="C43" s="135">
        <v>1.1000000000000001</v>
      </c>
      <c r="D43" s="77" t="s">
        <v>74</v>
      </c>
      <c r="E43" s="79">
        <v>3</v>
      </c>
      <c r="F43" s="135">
        <v>5.5</v>
      </c>
      <c r="G43" s="77" t="s">
        <v>74</v>
      </c>
      <c r="H43" s="79">
        <v>6</v>
      </c>
      <c r="I43" s="135">
        <v>2.7</v>
      </c>
    </row>
    <row r="44" spans="1:9" s="136" customFormat="1" ht="39.950000000000003" customHeight="1">
      <c r="A44" s="77" t="s">
        <v>73</v>
      </c>
      <c r="B44" s="79">
        <v>0</v>
      </c>
      <c r="C44" s="135">
        <v>0</v>
      </c>
      <c r="D44" s="77" t="s">
        <v>73</v>
      </c>
      <c r="E44" s="79">
        <v>0</v>
      </c>
      <c r="F44" s="135">
        <v>0</v>
      </c>
      <c r="G44" s="77" t="s">
        <v>73</v>
      </c>
      <c r="H44" s="79">
        <v>0</v>
      </c>
      <c r="I44" s="135">
        <v>0</v>
      </c>
    </row>
    <row r="45" spans="1:9" s="136" customFormat="1" ht="20.100000000000001" customHeight="1">
      <c r="A45" s="101"/>
      <c r="B45" s="102"/>
      <c r="C45" s="137"/>
      <c r="D45" s="101"/>
      <c r="E45" s="102"/>
      <c r="F45" s="137"/>
      <c r="G45" s="101"/>
      <c r="H45" s="102"/>
      <c r="I45" s="137"/>
    </row>
    <row r="46" spans="1:9" s="136" customFormat="1" ht="20.100000000000001" customHeight="1">
      <c r="A46" s="125" t="s">
        <v>97</v>
      </c>
      <c r="B46" s="125"/>
      <c r="C46" s="125"/>
      <c r="D46" s="125"/>
      <c r="E46" s="125"/>
      <c r="F46" s="125"/>
      <c r="G46" s="125"/>
      <c r="H46" s="102"/>
      <c r="I46" s="137"/>
    </row>
    <row r="47" spans="1:9" s="136" customFormat="1" ht="20.100000000000001" customHeight="1">
      <c r="A47" s="257" t="s">
        <v>164</v>
      </c>
      <c r="B47" s="257"/>
      <c r="C47" s="257"/>
      <c r="D47" s="257"/>
      <c r="E47" s="257"/>
      <c r="F47" s="257"/>
      <c r="G47" s="257"/>
      <c r="H47" s="102"/>
      <c r="I47" s="137"/>
    </row>
    <row r="48" spans="1:9" s="136" customFormat="1" ht="20.100000000000001" customHeight="1">
      <c r="A48" s="125"/>
      <c r="B48" s="125"/>
      <c r="C48" s="125"/>
      <c r="D48" s="125"/>
      <c r="E48" s="125"/>
      <c r="F48" s="125"/>
      <c r="G48" s="125"/>
      <c r="H48" s="102"/>
      <c r="I48" s="137"/>
    </row>
    <row r="49" spans="1:9" s="136" customFormat="1" ht="20.100000000000001" customHeight="1">
      <c r="A49" s="257" t="s">
        <v>165</v>
      </c>
      <c r="B49" s="257"/>
      <c r="C49" s="257"/>
      <c r="D49" s="257"/>
      <c r="E49" s="257"/>
      <c r="F49" s="138"/>
      <c r="G49" s="139"/>
      <c r="H49" s="102"/>
      <c r="I49" s="137"/>
    </row>
    <row r="50" spans="1:9" s="136" customFormat="1" ht="20.100000000000001" customHeight="1">
      <c r="A50" s="140"/>
      <c r="B50" s="140"/>
      <c r="C50" s="140"/>
      <c r="D50" s="140"/>
      <c r="E50" s="138"/>
      <c r="F50" s="138"/>
      <c r="G50" s="139"/>
      <c r="H50" s="102"/>
      <c r="I50" s="137"/>
    </row>
    <row r="51" spans="1:9" s="136" customFormat="1" ht="20.100000000000001" customHeight="1">
      <c r="A51" s="69" t="s">
        <v>64</v>
      </c>
      <c r="B51" s="130"/>
      <c r="C51" s="130"/>
      <c r="D51" s="131"/>
      <c r="E51" s="130"/>
      <c r="F51" s="130"/>
      <c r="G51" s="131"/>
      <c r="H51" s="130"/>
      <c r="I51" s="72" t="s">
        <v>2</v>
      </c>
    </row>
    <row r="52" spans="1:9" s="136" customFormat="1" ht="20.100000000000001" customHeight="1">
      <c r="A52" s="131"/>
      <c r="B52" s="130"/>
      <c r="C52" s="130"/>
      <c r="D52" s="131"/>
      <c r="E52" s="130"/>
      <c r="F52" s="130"/>
      <c r="G52" s="131"/>
      <c r="H52" s="130"/>
      <c r="I52" s="130"/>
    </row>
    <row r="53" spans="1:9" s="136" customFormat="1" ht="20.100000000000001" customHeight="1">
      <c r="A53" s="132" t="s">
        <v>170</v>
      </c>
      <c r="B53" s="119"/>
      <c r="C53" s="119"/>
      <c r="D53" s="82"/>
      <c r="E53" s="119"/>
      <c r="F53" s="119"/>
      <c r="G53" s="82"/>
      <c r="H53" s="119"/>
      <c r="I53" s="119"/>
    </row>
    <row r="54" spans="1:9" s="130" customFormat="1" ht="20.100000000000001" customHeight="1">
      <c r="A54" s="133" t="s">
        <v>171</v>
      </c>
      <c r="B54" s="119"/>
      <c r="C54" s="119"/>
      <c r="D54" s="82"/>
      <c r="E54" s="119"/>
      <c r="F54" s="119"/>
      <c r="G54" s="82"/>
      <c r="H54" s="119"/>
      <c r="I54" s="119"/>
    </row>
    <row r="55" spans="1:9" s="130" customFormat="1" ht="20.100000000000001" customHeight="1">
      <c r="A55" s="141"/>
      <c r="B55" s="119"/>
      <c r="C55" s="119"/>
      <c r="D55" s="82"/>
      <c r="E55" s="119"/>
      <c r="F55" s="119"/>
      <c r="G55" s="82"/>
      <c r="H55" s="119"/>
      <c r="I55" s="119"/>
    </row>
    <row r="56" spans="1:9" s="134" customFormat="1" ht="30" customHeight="1">
      <c r="A56" s="276" t="s">
        <v>185</v>
      </c>
      <c r="B56" s="276"/>
      <c r="C56" s="276"/>
      <c r="D56" s="276"/>
      <c r="E56" s="276"/>
      <c r="F56" s="276"/>
      <c r="G56" s="276"/>
      <c r="H56" s="276"/>
      <c r="I56" s="276"/>
    </row>
    <row r="57" spans="1:9" s="134" customFormat="1" ht="30" customHeight="1">
      <c r="A57" s="275" t="s">
        <v>66</v>
      </c>
      <c r="B57" s="275" t="s">
        <v>44</v>
      </c>
      <c r="C57" s="275"/>
      <c r="D57" s="275" t="s">
        <v>66</v>
      </c>
      <c r="E57" s="275" t="s">
        <v>45</v>
      </c>
      <c r="F57" s="275"/>
      <c r="G57" s="278" t="s">
        <v>65</v>
      </c>
      <c r="H57" s="275" t="s">
        <v>137</v>
      </c>
      <c r="I57" s="275"/>
    </row>
    <row r="58" spans="1:9" s="134" customFormat="1" ht="30" customHeight="1">
      <c r="A58" s="275"/>
      <c r="B58" s="275"/>
      <c r="C58" s="275"/>
      <c r="D58" s="275"/>
      <c r="E58" s="275"/>
      <c r="F58" s="275"/>
      <c r="G58" s="279"/>
      <c r="H58" s="275"/>
      <c r="I58" s="275"/>
    </row>
    <row r="59" spans="1:9" s="134" customFormat="1" ht="30" customHeight="1">
      <c r="A59" s="275"/>
      <c r="B59" s="77" t="s">
        <v>60</v>
      </c>
      <c r="C59" s="77" t="s">
        <v>46</v>
      </c>
      <c r="D59" s="275"/>
      <c r="E59" s="77" t="s">
        <v>60</v>
      </c>
      <c r="F59" s="77" t="s">
        <v>46</v>
      </c>
      <c r="G59" s="280"/>
      <c r="H59" s="77" t="s">
        <v>60</v>
      </c>
      <c r="I59" s="77" t="s">
        <v>46</v>
      </c>
    </row>
    <row r="60" spans="1:9" s="136" customFormat="1" ht="39.950000000000003" customHeight="1">
      <c r="A60" s="77" t="s">
        <v>55</v>
      </c>
      <c r="B60" s="79">
        <v>431</v>
      </c>
      <c r="C60" s="223">
        <v>46</v>
      </c>
      <c r="D60" s="77" t="s">
        <v>56</v>
      </c>
      <c r="E60" s="79">
        <v>496</v>
      </c>
      <c r="F60" s="135">
        <v>46.6</v>
      </c>
      <c r="G60" s="77" t="s">
        <v>56</v>
      </c>
      <c r="H60" s="79">
        <v>791</v>
      </c>
      <c r="I60" s="135">
        <v>30.3</v>
      </c>
    </row>
    <row r="61" spans="1:9" s="136" customFormat="1" ht="39.950000000000003" customHeight="1">
      <c r="A61" s="77" t="s">
        <v>54</v>
      </c>
      <c r="B61" s="79">
        <v>379</v>
      </c>
      <c r="C61" s="223">
        <v>40.4</v>
      </c>
      <c r="D61" s="77" t="s">
        <v>58</v>
      </c>
      <c r="E61" s="79">
        <v>379</v>
      </c>
      <c r="F61" s="135">
        <v>35.6</v>
      </c>
      <c r="G61" s="77" t="s">
        <v>55</v>
      </c>
      <c r="H61" s="79">
        <v>755</v>
      </c>
      <c r="I61" s="135">
        <v>28.9</v>
      </c>
    </row>
    <row r="62" spans="1:9" s="136" customFormat="1" ht="39.950000000000003" customHeight="1">
      <c r="A62" s="77" t="s">
        <v>47</v>
      </c>
      <c r="B62" s="79">
        <v>374</v>
      </c>
      <c r="C62" s="135">
        <v>39.9</v>
      </c>
      <c r="D62" s="77" t="s">
        <v>75</v>
      </c>
      <c r="E62" s="79">
        <v>363</v>
      </c>
      <c r="F62" s="135">
        <v>34.1</v>
      </c>
      <c r="G62" s="77" t="s">
        <v>54</v>
      </c>
      <c r="H62" s="79">
        <v>658</v>
      </c>
      <c r="I62" s="135">
        <v>25.2</v>
      </c>
    </row>
    <row r="63" spans="1:9" s="136" customFormat="1" ht="39.950000000000003" customHeight="1">
      <c r="A63" s="77" t="s">
        <v>56</v>
      </c>
      <c r="B63" s="79">
        <v>295</v>
      </c>
      <c r="C63" s="135">
        <v>31.5</v>
      </c>
      <c r="D63" s="77" t="s">
        <v>55</v>
      </c>
      <c r="E63" s="79">
        <v>324</v>
      </c>
      <c r="F63" s="135">
        <v>30.5</v>
      </c>
      <c r="G63" s="77" t="s">
        <v>58</v>
      </c>
      <c r="H63" s="79">
        <v>643</v>
      </c>
      <c r="I63" s="135">
        <v>24.6</v>
      </c>
    </row>
    <row r="64" spans="1:9" s="136" customFormat="1" ht="39.950000000000003" customHeight="1">
      <c r="A64" s="77" t="s">
        <v>58</v>
      </c>
      <c r="B64" s="79">
        <v>264</v>
      </c>
      <c r="C64" s="135">
        <v>28.2</v>
      </c>
      <c r="D64" s="77" t="s">
        <v>54</v>
      </c>
      <c r="E64" s="79">
        <v>279</v>
      </c>
      <c r="F64" s="135">
        <v>26.2</v>
      </c>
      <c r="G64" s="77" t="s">
        <v>47</v>
      </c>
      <c r="H64" s="79">
        <v>541</v>
      </c>
      <c r="I64" s="135">
        <v>20.7</v>
      </c>
    </row>
    <row r="65" spans="1:9" s="136" customFormat="1" ht="39.950000000000003" customHeight="1">
      <c r="A65" s="77" t="s">
        <v>48</v>
      </c>
      <c r="B65" s="79">
        <v>164</v>
      </c>
      <c r="C65" s="135">
        <v>17.5</v>
      </c>
      <c r="D65" s="77" t="s">
        <v>48</v>
      </c>
      <c r="E65" s="79">
        <v>179</v>
      </c>
      <c r="F65" s="135">
        <v>16.8</v>
      </c>
      <c r="G65" s="77" t="s">
        <v>75</v>
      </c>
      <c r="H65" s="79">
        <v>407</v>
      </c>
      <c r="I65" s="135">
        <v>15.6</v>
      </c>
    </row>
    <row r="66" spans="1:9" s="136" customFormat="1" ht="39.950000000000003" customHeight="1">
      <c r="A66" s="77" t="s">
        <v>57</v>
      </c>
      <c r="B66" s="79">
        <v>128</v>
      </c>
      <c r="C66" s="135">
        <v>13.7</v>
      </c>
      <c r="D66" s="77" t="s">
        <v>47</v>
      </c>
      <c r="E66" s="79">
        <v>167</v>
      </c>
      <c r="F66" s="135">
        <v>15.7</v>
      </c>
      <c r="G66" s="77" t="s">
        <v>48</v>
      </c>
      <c r="H66" s="79">
        <v>343</v>
      </c>
      <c r="I66" s="135">
        <v>13.1</v>
      </c>
    </row>
    <row r="67" spans="1:9" s="136" customFormat="1" ht="39.950000000000003" customHeight="1">
      <c r="A67" s="77" t="s">
        <v>75</v>
      </c>
      <c r="B67" s="79">
        <v>44</v>
      </c>
      <c r="C67" s="135">
        <v>4.7</v>
      </c>
      <c r="D67" s="77" t="s">
        <v>57</v>
      </c>
      <c r="E67" s="79">
        <v>115</v>
      </c>
      <c r="F67" s="135">
        <v>10.8</v>
      </c>
      <c r="G67" s="77" t="s">
        <v>57</v>
      </c>
      <c r="H67" s="79">
        <v>243</v>
      </c>
      <c r="I67" s="135">
        <v>9.3000000000000007</v>
      </c>
    </row>
    <row r="68" spans="1:9" s="136" customFormat="1" ht="39.950000000000003" customHeight="1">
      <c r="A68" s="77" t="s">
        <v>74</v>
      </c>
      <c r="B68" s="79">
        <v>30</v>
      </c>
      <c r="C68" s="135">
        <v>3.2</v>
      </c>
      <c r="D68" s="77" t="s">
        <v>68</v>
      </c>
      <c r="E68" s="79">
        <v>81</v>
      </c>
      <c r="F68" s="135">
        <v>7.6</v>
      </c>
      <c r="G68" s="77" t="s">
        <v>68</v>
      </c>
      <c r="H68" s="79">
        <v>88</v>
      </c>
      <c r="I68" s="135">
        <v>3.4</v>
      </c>
    </row>
    <row r="69" spans="1:9" s="136" customFormat="1" ht="39.950000000000003" customHeight="1">
      <c r="A69" s="77" t="s">
        <v>73</v>
      </c>
      <c r="B69" s="79">
        <v>14</v>
      </c>
      <c r="C69" s="135">
        <v>1.5</v>
      </c>
      <c r="D69" s="77" t="s">
        <v>73</v>
      </c>
      <c r="E69" s="79">
        <v>12</v>
      </c>
      <c r="F69" s="135">
        <v>1.1000000000000001</v>
      </c>
      <c r="G69" s="77" t="s">
        <v>74</v>
      </c>
      <c r="H69" s="79">
        <v>40</v>
      </c>
      <c r="I69" s="135">
        <v>1.5</v>
      </c>
    </row>
    <row r="70" spans="1:9" s="136" customFormat="1" ht="39.950000000000003" customHeight="1">
      <c r="A70" s="77" t="s">
        <v>68</v>
      </c>
      <c r="B70" s="79">
        <v>7</v>
      </c>
      <c r="C70" s="135">
        <v>0.7</v>
      </c>
      <c r="D70" s="77" t="s">
        <v>74</v>
      </c>
      <c r="E70" s="79">
        <v>10</v>
      </c>
      <c r="F70" s="135">
        <v>0.9</v>
      </c>
      <c r="G70" s="77" t="s">
        <v>73</v>
      </c>
      <c r="H70" s="79">
        <v>26</v>
      </c>
      <c r="I70" s="223">
        <v>1</v>
      </c>
    </row>
    <row r="71" spans="1:9" s="130" customFormat="1">
      <c r="A71" s="139"/>
      <c r="B71" s="138"/>
      <c r="C71" s="138"/>
      <c r="D71" s="139"/>
      <c r="E71" s="138"/>
      <c r="F71" s="138"/>
      <c r="G71" s="139"/>
      <c r="H71" s="138"/>
      <c r="I71" s="138"/>
    </row>
    <row r="72" spans="1:9" s="130" customFormat="1">
      <c r="A72" s="125" t="s">
        <v>125</v>
      </c>
      <c r="B72" s="125"/>
      <c r="C72" s="125"/>
      <c r="D72" s="125"/>
      <c r="E72" s="125"/>
      <c r="F72" s="125"/>
      <c r="G72" s="125"/>
      <c r="H72" s="138"/>
      <c r="I72" s="138"/>
    </row>
    <row r="73" spans="1:9" s="130" customFormat="1" ht="15.75" customHeight="1">
      <c r="A73" s="257" t="s">
        <v>164</v>
      </c>
      <c r="B73" s="257"/>
      <c r="C73" s="257"/>
      <c r="D73" s="257"/>
      <c r="E73" s="257"/>
      <c r="F73" s="257"/>
      <c r="G73" s="257"/>
      <c r="H73" s="125"/>
      <c r="I73" s="138"/>
    </row>
    <row r="74" spans="1:9" s="130" customFormat="1">
      <c r="A74" s="125"/>
      <c r="B74" s="125"/>
      <c r="C74" s="125"/>
      <c r="D74" s="125"/>
      <c r="E74" s="125"/>
      <c r="F74" s="125"/>
      <c r="G74" s="125"/>
      <c r="H74" s="125"/>
      <c r="I74" s="138"/>
    </row>
    <row r="75" spans="1:9" s="130" customFormat="1" ht="20.100000000000001" customHeight="1">
      <c r="A75" s="257" t="s">
        <v>165</v>
      </c>
      <c r="B75" s="257"/>
      <c r="C75" s="257"/>
      <c r="D75" s="257"/>
      <c r="E75" s="257"/>
      <c r="F75" s="138"/>
      <c r="G75" s="139"/>
      <c r="H75" s="138"/>
      <c r="I75" s="138"/>
    </row>
    <row r="76" spans="1:9" s="130" customFormat="1">
      <c r="A76" s="131"/>
      <c r="D76" s="131"/>
      <c r="G76" s="131"/>
    </row>
  </sheetData>
  <mergeCells count="27">
    <mergeCell ref="A75:E75"/>
    <mergeCell ref="A49:E49"/>
    <mergeCell ref="A47:G47"/>
    <mergeCell ref="A73:G73"/>
    <mergeCell ref="H57:I58"/>
    <mergeCell ref="D57:D59"/>
    <mergeCell ref="G57:G59"/>
    <mergeCell ref="A57:A59"/>
    <mergeCell ref="B57:C58"/>
    <mergeCell ref="E57:F58"/>
    <mergeCell ref="A56:I56"/>
    <mergeCell ref="A23:E23"/>
    <mergeCell ref="A6:I6"/>
    <mergeCell ref="A30:I30"/>
    <mergeCell ref="D7:D9"/>
    <mergeCell ref="D31:D33"/>
    <mergeCell ref="G31:G33"/>
    <mergeCell ref="G7:G9"/>
    <mergeCell ref="H7:I8"/>
    <mergeCell ref="A31:A33"/>
    <mergeCell ref="B31:C32"/>
    <mergeCell ref="E31:F32"/>
    <mergeCell ref="H31:I32"/>
    <mergeCell ref="A7:A9"/>
    <mergeCell ref="B7:C8"/>
    <mergeCell ref="E7:F8"/>
    <mergeCell ref="A21:G21"/>
  </mergeCells>
  <phoneticPr fontId="19" type="noConversion"/>
  <hyperlinks>
    <hyperlink ref="I1" location="Index!A1" display="Index"/>
    <hyperlink ref="I25" location="Index!A1" display="Index"/>
    <hyperlink ref="I51" location="Index!A1" display="Index"/>
  </hyperlinks>
  <pageMargins left="0.70866141732283472" right="0.70866141732283472" top="0.74803149606299213" bottom="0.74803149606299213" header="0.31496062992125984" footer="0.31496062992125984"/>
  <pageSetup paperSize="9" scale="68" orientation="landscape" r:id="rId1"/>
  <rowBreaks count="2" manualBreakCount="2">
    <brk id="24" max="8" man="1"/>
    <brk id="50"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5"/>
  <sheetViews>
    <sheetView view="pageBreakPreview" zoomScale="55" zoomScaleNormal="100" zoomScaleSheetLayoutView="55" workbookViewId="0">
      <selection activeCell="AA26" sqref="AA26"/>
    </sheetView>
  </sheetViews>
  <sheetFormatPr defaultColWidth="9.85546875" defaultRowHeight="15.75"/>
  <cols>
    <col min="1" max="1" width="25.7109375" style="13" customWidth="1"/>
    <col min="2" max="2" width="15.7109375" style="12" customWidth="1"/>
    <col min="3" max="3" width="15.7109375" style="55" customWidth="1"/>
    <col min="4" max="4" width="15.7109375" style="13" customWidth="1"/>
    <col min="5" max="5" width="15.7109375" style="58" customWidth="1"/>
    <col min="6" max="6" width="15.7109375" style="13" customWidth="1"/>
    <col min="7" max="7" width="15.7109375" style="58" customWidth="1"/>
    <col min="8" max="8" width="15.7109375" style="13" customWidth="1"/>
    <col min="9" max="9" width="15.7109375" style="58" customWidth="1"/>
    <col min="10" max="10" width="25.7109375" style="13" customWidth="1"/>
    <col min="11" max="11" width="15.7109375" style="13" customWidth="1"/>
    <col min="12" max="12" width="15.7109375" style="58" customWidth="1"/>
    <col min="13" max="13" width="15.7109375" style="13" customWidth="1"/>
    <col min="14" max="14" width="15.7109375" style="58" customWidth="1"/>
    <col min="15" max="15" width="15.7109375" style="13" customWidth="1"/>
    <col min="16" max="16" width="15.7109375" style="58" customWidth="1"/>
    <col min="17" max="17" width="15.7109375" style="13" customWidth="1"/>
    <col min="18" max="18" width="15.7109375" style="58" customWidth="1"/>
    <col min="19" max="19" width="25.7109375" style="13" customWidth="1"/>
    <col min="20" max="30" width="15.7109375" style="13" customWidth="1"/>
    <col min="31" max="38" width="10.140625" style="13" customWidth="1"/>
    <col min="39" max="16384" width="9.85546875" style="13"/>
  </cols>
  <sheetData>
    <row r="1" spans="1:38" s="142" customFormat="1" ht="20.100000000000001" customHeight="1">
      <c r="A1" s="69" t="s">
        <v>84</v>
      </c>
      <c r="C1" s="143"/>
      <c r="E1" s="144"/>
      <c r="G1" s="144"/>
      <c r="I1" s="145" t="s">
        <v>2</v>
      </c>
      <c r="J1" s="69" t="s">
        <v>84</v>
      </c>
      <c r="L1" s="143"/>
      <c r="N1" s="144"/>
      <c r="P1" s="144"/>
      <c r="R1" s="145" t="s">
        <v>2</v>
      </c>
      <c r="S1" s="69" t="s">
        <v>84</v>
      </c>
      <c r="U1" s="143"/>
      <c r="W1" s="144"/>
      <c r="Y1" s="144"/>
      <c r="AA1" s="145" t="s">
        <v>2</v>
      </c>
      <c r="AB1" s="146"/>
      <c r="AC1" s="146"/>
      <c r="AD1" s="146"/>
      <c r="AE1" s="146"/>
      <c r="AF1" s="146"/>
      <c r="AG1" s="146"/>
      <c r="AH1" s="146"/>
      <c r="AI1" s="146"/>
      <c r="AJ1" s="146"/>
      <c r="AK1" s="146"/>
      <c r="AL1" s="146"/>
    </row>
    <row r="2" spans="1:38" s="142" customFormat="1" ht="20.100000000000001" customHeight="1">
      <c r="B2" s="147"/>
      <c r="C2" s="143"/>
      <c r="E2" s="144"/>
      <c r="G2" s="144"/>
      <c r="I2" s="144"/>
      <c r="K2" s="147"/>
      <c r="L2" s="143"/>
      <c r="N2" s="144"/>
      <c r="P2" s="144"/>
      <c r="R2" s="144"/>
      <c r="T2" s="147"/>
      <c r="U2" s="143"/>
      <c r="W2" s="144"/>
      <c r="Y2" s="144"/>
      <c r="AA2" s="144"/>
      <c r="AB2" s="146"/>
      <c r="AC2" s="146"/>
      <c r="AD2" s="146"/>
      <c r="AE2" s="146"/>
      <c r="AF2" s="146"/>
      <c r="AG2" s="146"/>
      <c r="AH2" s="146"/>
      <c r="AI2" s="146"/>
      <c r="AJ2" s="146"/>
      <c r="AK2" s="146"/>
      <c r="AL2" s="146"/>
    </row>
    <row r="3" spans="1:38" s="150" customFormat="1" ht="20.100000000000001" customHeight="1">
      <c r="A3" s="148" t="s">
        <v>139</v>
      </c>
      <c r="B3" s="148"/>
      <c r="C3" s="149"/>
      <c r="E3" s="149"/>
      <c r="G3" s="149"/>
      <c r="I3" s="149"/>
      <c r="J3" s="148" t="s">
        <v>139</v>
      </c>
      <c r="K3" s="148"/>
      <c r="L3" s="149"/>
      <c r="N3" s="149"/>
      <c r="P3" s="149"/>
      <c r="R3" s="149"/>
      <c r="S3" s="148" t="s">
        <v>139</v>
      </c>
      <c r="T3" s="148"/>
      <c r="U3" s="149"/>
      <c r="W3" s="149"/>
      <c r="Y3" s="149"/>
      <c r="AA3" s="149"/>
      <c r="AB3" s="146"/>
      <c r="AC3" s="146"/>
      <c r="AD3" s="146"/>
      <c r="AE3" s="146"/>
      <c r="AF3" s="146"/>
      <c r="AG3" s="146"/>
      <c r="AH3" s="146"/>
      <c r="AI3" s="146"/>
      <c r="AJ3" s="146"/>
      <c r="AK3" s="146"/>
      <c r="AL3" s="146"/>
    </row>
    <row r="4" spans="1:38" s="171" customFormat="1" ht="20.100000000000001" customHeight="1">
      <c r="A4" s="168" t="s">
        <v>171</v>
      </c>
      <c r="B4" s="169"/>
      <c r="C4" s="170"/>
      <c r="E4" s="170"/>
      <c r="G4" s="170"/>
      <c r="I4" s="170"/>
      <c r="J4" s="168" t="s">
        <v>171</v>
      </c>
      <c r="K4" s="169"/>
      <c r="L4" s="170"/>
      <c r="N4" s="170"/>
      <c r="P4" s="170"/>
      <c r="R4" s="170"/>
      <c r="S4" s="168" t="s">
        <v>171</v>
      </c>
      <c r="T4" s="169"/>
      <c r="U4" s="170"/>
      <c r="W4" s="170"/>
      <c r="Y4" s="170"/>
      <c r="AA4" s="170"/>
      <c r="AB4" s="172"/>
      <c r="AC4" s="172"/>
      <c r="AD4" s="172"/>
      <c r="AE4" s="172"/>
      <c r="AF4" s="172"/>
      <c r="AG4" s="172"/>
      <c r="AH4" s="172"/>
      <c r="AI4" s="172"/>
      <c r="AJ4" s="172"/>
      <c r="AK4" s="172"/>
      <c r="AL4" s="172"/>
    </row>
    <row r="5" spans="1:38" s="142" customFormat="1" ht="20.100000000000001" customHeight="1">
      <c r="A5" s="151"/>
      <c r="B5" s="152"/>
      <c r="C5" s="153"/>
      <c r="E5" s="144"/>
      <c r="G5" s="144"/>
      <c r="I5" s="144"/>
      <c r="J5" s="151"/>
      <c r="K5" s="152"/>
      <c r="L5" s="153"/>
      <c r="N5" s="144"/>
      <c r="P5" s="144"/>
      <c r="R5" s="144"/>
      <c r="S5" s="151"/>
      <c r="T5" s="152"/>
      <c r="U5" s="153"/>
      <c r="W5" s="144"/>
      <c r="Y5" s="144"/>
      <c r="AA5" s="144"/>
      <c r="AB5" s="146"/>
      <c r="AC5" s="146"/>
      <c r="AD5" s="146"/>
      <c r="AE5" s="146"/>
      <c r="AF5" s="146"/>
      <c r="AG5" s="146"/>
      <c r="AH5" s="146"/>
      <c r="AI5" s="146"/>
      <c r="AJ5" s="146"/>
      <c r="AK5" s="146"/>
      <c r="AL5" s="146"/>
    </row>
    <row r="6" spans="1:38" s="155" customFormat="1" ht="39.950000000000003" customHeight="1">
      <c r="A6" s="232" t="s">
        <v>21</v>
      </c>
      <c r="B6" s="287">
        <v>2018</v>
      </c>
      <c r="C6" s="288"/>
      <c r="D6" s="288"/>
      <c r="E6" s="288"/>
      <c r="F6" s="288"/>
      <c r="G6" s="288"/>
      <c r="H6" s="288"/>
      <c r="I6" s="289"/>
      <c r="J6" s="154" t="s">
        <v>81</v>
      </c>
      <c r="K6" s="287">
        <v>2020</v>
      </c>
      <c r="L6" s="288"/>
      <c r="M6" s="288"/>
      <c r="N6" s="288"/>
      <c r="O6" s="288"/>
      <c r="P6" s="288"/>
      <c r="Q6" s="288"/>
      <c r="R6" s="289"/>
      <c r="S6" s="232" t="s">
        <v>21</v>
      </c>
      <c r="T6" s="287">
        <v>2022</v>
      </c>
      <c r="U6" s="288"/>
      <c r="V6" s="288"/>
      <c r="W6" s="288"/>
      <c r="X6" s="288"/>
      <c r="Y6" s="288"/>
      <c r="Z6" s="288"/>
      <c r="AA6" s="289"/>
      <c r="AB6" s="146"/>
      <c r="AC6" s="146"/>
      <c r="AD6" s="146"/>
      <c r="AE6" s="146"/>
      <c r="AF6" s="146"/>
      <c r="AG6" s="146"/>
      <c r="AH6" s="146"/>
      <c r="AI6" s="146"/>
      <c r="AJ6" s="146"/>
      <c r="AK6" s="146"/>
      <c r="AL6" s="146"/>
    </row>
    <row r="7" spans="1:38" s="155" customFormat="1" ht="39.950000000000003" customHeight="1">
      <c r="A7" s="156" t="s">
        <v>6</v>
      </c>
      <c r="B7" s="286" t="s">
        <v>186</v>
      </c>
      <c r="C7" s="285"/>
      <c r="D7" s="285" t="s">
        <v>187</v>
      </c>
      <c r="E7" s="285"/>
      <c r="F7" s="285" t="s">
        <v>188</v>
      </c>
      <c r="G7" s="285"/>
      <c r="H7" s="286" t="s">
        <v>189</v>
      </c>
      <c r="I7" s="285"/>
      <c r="J7" s="156" t="s">
        <v>6</v>
      </c>
      <c r="K7" s="286" t="s">
        <v>186</v>
      </c>
      <c r="L7" s="285"/>
      <c r="M7" s="285" t="s">
        <v>187</v>
      </c>
      <c r="N7" s="285"/>
      <c r="O7" s="285" t="s">
        <v>188</v>
      </c>
      <c r="P7" s="285"/>
      <c r="Q7" s="286" t="s">
        <v>189</v>
      </c>
      <c r="R7" s="285"/>
      <c r="S7" s="156" t="s">
        <v>6</v>
      </c>
      <c r="T7" s="286" t="s">
        <v>186</v>
      </c>
      <c r="U7" s="285"/>
      <c r="V7" s="285" t="s">
        <v>187</v>
      </c>
      <c r="W7" s="285"/>
      <c r="X7" s="285" t="s">
        <v>188</v>
      </c>
      <c r="Y7" s="285"/>
      <c r="Z7" s="286" t="s">
        <v>189</v>
      </c>
      <c r="AA7" s="285"/>
      <c r="AB7" s="146"/>
      <c r="AC7" s="146"/>
      <c r="AD7" s="146"/>
      <c r="AE7" s="146"/>
      <c r="AF7" s="146"/>
      <c r="AG7" s="146"/>
      <c r="AH7" s="146"/>
      <c r="AI7" s="146"/>
      <c r="AJ7" s="146"/>
      <c r="AK7" s="146"/>
      <c r="AL7" s="146"/>
    </row>
    <row r="8" spans="1:38" s="155" customFormat="1" ht="68.25" customHeight="1">
      <c r="A8" s="157" t="s">
        <v>82</v>
      </c>
      <c r="B8" s="158" t="s">
        <v>76</v>
      </c>
      <c r="C8" s="108" t="s">
        <v>77</v>
      </c>
      <c r="D8" s="158" t="s">
        <v>76</v>
      </c>
      <c r="E8" s="108" t="s">
        <v>77</v>
      </c>
      <c r="F8" s="158" t="s">
        <v>76</v>
      </c>
      <c r="G8" s="108" t="s">
        <v>77</v>
      </c>
      <c r="H8" s="158" t="s">
        <v>76</v>
      </c>
      <c r="I8" s="108" t="s">
        <v>77</v>
      </c>
      <c r="J8" s="157" t="s">
        <v>82</v>
      </c>
      <c r="K8" s="158" t="s">
        <v>76</v>
      </c>
      <c r="L8" s="108" t="s">
        <v>77</v>
      </c>
      <c r="M8" s="158" t="s">
        <v>76</v>
      </c>
      <c r="N8" s="108" t="s">
        <v>77</v>
      </c>
      <c r="O8" s="158" t="s">
        <v>76</v>
      </c>
      <c r="P8" s="108" t="s">
        <v>77</v>
      </c>
      <c r="Q8" s="158" t="s">
        <v>76</v>
      </c>
      <c r="R8" s="108" t="s">
        <v>77</v>
      </c>
      <c r="S8" s="157" t="s">
        <v>82</v>
      </c>
      <c r="T8" s="158" t="s">
        <v>76</v>
      </c>
      <c r="U8" s="108" t="s">
        <v>77</v>
      </c>
      <c r="V8" s="158" t="s">
        <v>76</v>
      </c>
      <c r="W8" s="108" t="s">
        <v>77</v>
      </c>
      <c r="X8" s="158" t="s">
        <v>76</v>
      </c>
      <c r="Y8" s="108" t="s">
        <v>77</v>
      </c>
      <c r="Z8" s="158" t="s">
        <v>76</v>
      </c>
      <c r="AA8" s="108" t="s">
        <v>77</v>
      </c>
      <c r="AB8" s="146"/>
      <c r="AC8" s="146"/>
      <c r="AD8" s="146"/>
      <c r="AE8" s="146"/>
      <c r="AF8" s="146"/>
      <c r="AG8" s="146"/>
      <c r="AH8" s="146"/>
      <c r="AI8" s="146"/>
      <c r="AJ8" s="146"/>
      <c r="AK8" s="146"/>
      <c r="AL8" s="146"/>
    </row>
    <row r="9" spans="1:38" s="146" customFormat="1" ht="39.950000000000003" customHeight="1">
      <c r="A9" s="242" t="s">
        <v>118</v>
      </c>
      <c r="B9" s="160">
        <v>82.4</v>
      </c>
      <c r="C9" s="161">
        <v>18.100000000000001</v>
      </c>
      <c r="D9" s="160">
        <v>89.3</v>
      </c>
      <c r="E9" s="161">
        <v>10.4</v>
      </c>
      <c r="F9" s="160">
        <v>166.1</v>
      </c>
      <c r="G9" s="161">
        <v>16.5</v>
      </c>
      <c r="H9" s="162">
        <v>337.7</v>
      </c>
      <c r="I9" s="161">
        <v>14.6</v>
      </c>
      <c r="J9" s="159" t="s">
        <v>118</v>
      </c>
      <c r="K9" s="160">
        <v>71.7</v>
      </c>
      <c r="L9" s="161">
        <v>15.9</v>
      </c>
      <c r="M9" s="160">
        <v>63.1</v>
      </c>
      <c r="N9" s="161">
        <v>7.7</v>
      </c>
      <c r="O9" s="160">
        <v>122</v>
      </c>
      <c r="P9" s="161">
        <v>12.2</v>
      </c>
      <c r="Q9" s="162">
        <v>256.8</v>
      </c>
      <c r="R9" s="161">
        <v>11.3</v>
      </c>
      <c r="S9" s="242" t="s">
        <v>118</v>
      </c>
      <c r="T9" s="160">
        <v>55.7</v>
      </c>
      <c r="U9" s="161">
        <v>12.6</v>
      </c>
      <c r="V9" s="160">
        <v>71.2</v>
      </c>
      <c r="W9" s="161">
        <v>10.1</v>
      </c>
      <c r="X9" s="160">
        <v>131.9</v>
      </c>
      <c r="Y9" s="161">
        <v>14.2</v>
      </c>
      <c r="Z9" s="162">
        <v>258.89999999999998</v>
      </c>
      <c r="AA9" s="161">
        <v>12.4</v>
      </c>
    </row>
    <row r="10" spans="1:38" s="146" customFormat="1" ht="39.950000000000003" customHeight="1">
      <c r="A10" s="242" t="s">
        <v>80</v>
      </c>
      <c r="B10" s="160">
        <v>299.60000000000002</v>
      </c>
      <c r="C10" s="161">
        <v>65.8</v>
      </c>
      <c r="D10" s="160">
        <v>568.5</v>
      </c>
      <c r="E10" s="161">
        <v>66.3</v>
      </c>
      <c r="F10" s="160">
        <v>646.4</v>
      </c>
      <c r="G10" s="161">
        <v>64.400000000000006</v>
      </c>
      <c r="H10" s="162">
        <v>1514.5</v>
      </c>
      <c r="I10" s="161">
        <v>65.400000000000006</v>
      </c>
      <c r="J10" s="159" t="s">
        <v>80</v>
      </c>
      <c r="K10" s="160">
        <v>232.8</v>
      </c>
      <c r="L10" s="161">
        <v>51.7</v>
      </c>
      <c r="M10" s="160">
        <v>410.6</v>
      </c>
      <c r="N10" s="161">
        <v>50.3</v>
      </c>
      <c r="O10" s="160">
        <v>513.20000000000005</v>
      </c>
      <c r="P10" s="161">
        <v>51.3</v>
      </c>
      <c r="Q10" s="162">
        <v>1156.5999999999999</v>
      </c>
      <c r="R10" s="224">
        <v>51</v>
      </c>
      <c r="S10" s="242" t="s">
        <v>80</v>
      </c>
      <c r="T10" s="160">
        <v>258.10000000000002</v>
      </c>
      <c r="U10" s="161">
        <v>58.2</v>
      </c>
      <c r="V10" s="160">
        <v>398.2</v>
      </c>
      <c r="W10" s="161">
        <v>56.3</v>
      </c>
      <c r="X10" s="160">
        <v>553.79999999999995</v>
      </c>
      <c r="Y10" s="161">
        <v>59.5</v>
      </c>
      <c r="Z10" s="162">
        <v>1210.0999999999999</v>
      </c>
      <c r="AA10" s="161">
        <v>58.1</v>
      </c>
    </row>
    <row r="11" spans="1:38" s="146" customFormat="1" ht="39.950000000000003" customHeight="1">
      <c r="A11" s="242" t="s">
        <v>147</v>
      </c>
      <c r="B11" s="160">
        <v>73.400000000000006</v>
      </c>
      <c r="C11" s="161">
        <v>16.100000000000001</v>
      </c>
      <c r="D11" s="160">
        <v>200.2</v>
      </c>
      <c r="E11" s="161">
        <v>23.3</v>
      </c>
      <c r="F11" s="160">
        <v>191.3</v>
      </c>
      <c r="G11" s="161">
        <v>19.100000000000001</v>
      </c>
      <c r="H11" s="162">
        <v>464.9</v>
      </c>
      <c r="I11" s="161">
        <v>20.100000000000001</v>
      </c>
      <c r="J11" s="159" t="s">
        <v>147</v>
      </c>
      <c r="K11" s="160">
        <v>146.19999999999999</v>
      </c>
      <c r="L11" s="161">
        <v>32.4</v>
      </c>
      <c r="M11" s="160">
        <v>342</v>
      </c>
      <c r="N11" s="161">
        <v>41.9</v>
      </c>
      <c r="O11" s="160">
        <v>364.4</v>
      </c>
      <c r="P11" s="161">
        <v>36.5</v>
      </c>
      <c r="Q11" s="162">
        <v>852.6</v>
      </c>
      <c r="R11" s="161">
        <v>37.6</v>
      </c>
      <c r="S11" s="242" t="s">
        <v>147</v>
      </c>
      <c r="T11" s="160">
        <v>129.80000000000001</v>
      </c>
      <c r="U11" s="161">
        <v>29.3</v>
      </c>
      <c r="V11" s="160">
        <v>237.4</v>
      </c>
      <c r="W11" s="161">
        <v>33.6</v>
      </c>
      <c r="X11" s="160">
        <v>245.8</v>
      </c>
      <c r="Y11" s="161">
        <v>26.4</v>
      </c>
      <c r="Z11" s="162">
        <v>612.9</v>
      </c>
      <c r="AA11" s="161">
        <v>29.4</v>
      </c>
    </row>
    <row r="12" spans="1:38" s="146" customFormat="1" ht="20.100000000000001" customHeight="1">
      <c r="A12" s="101"/>
      <c r="B12" s="163"/>
      <c r="C12" s="164"/>
      <c r="D12" s="163"/>
      <c r="E12" s="164"/>
      <c r="F12" s="163"/>
      <c r="G12" s="164"/>
      <c r="H12" s="163"/>
      <c r="I12" s="164"/>
      <c r="J12" s="101"/>
      <c r="K12" s="163"/>
      <c r="L12" s="164"/>
      <c r="M12" s="163"/>
      <c r="N12" s="164"/>
      <c r="O12" s="163"/>
      <c r="P12" s="164"/>
      <c r="Q12" s="163"/>
      <c r="R12" s="164"/>
      <c r="S12" s="101"/>
      <c r="T12" s="163"/>
      <c r="U12" s="164"/>
      <c r="V12" s="163"/>
      <c r="W12" s="164"/>
      <c r="X12" s="163"/>
      <c r="Y12" s="164"/>
      <c r="Z12" s="163"/>
      <c r="AA12" s="164"/>
    </row>
    <row r="13" spans="1:38" s="146" customFormat="1" ht="20.100000000000001" customHeight="1">
      <c r="A13" s="76" t="s">
        <v>7</v>
      </c>
      <c r="B13" s="76"/>
      <c r="C13" s="165"/>
      <c r="E13" s="165"/>
      <c r="G13" s="165"/>
      <c r="I13" s="165"/>
      <c r="J13" s="76" t="s">
        <v>7</v>
      </c>
      <c r="K13" s="76"/>
      <c r="L13" s="165"/>
      <c r="N13" s="165"/>
      <c r="P13" s="165"/>
      <c r="R13" s="165"/>
      <c r="S13" s="76" t="s">
        <v>7</v>
      </c>
      <c r="T13" s="76"/>
      <c r="U13" s="165"/>
      <c r="W13" s="165"/>
      <c r="Y13" s="165"/>
      <c r="AA13" s="165"/>
    </row>
    <row r="14" spans="1:38" s="146" customFormat="1" ht="20.100000000000001" customHeight="1">
      <c r="A14" s="257" t="s">
        <v>119</v>
      </c>
      <c r="B14" s="257"/>
      <c r="C14" s="257"/>
      <c r="D14" s="257"/>
      <c r="E14" s="257"/>
      <c r="F14" s="257"/>
      <c r="G14" s="257"/>
      <c r="H14" s="257"/>
      <c r="I14" s="257"/>
      <c r="J14" s="257" t="s">
        <v>119</v>
      </c>
      <c r="K14" s="257"/>
      <c r="L14" s="257"/>
      <c r="M14" s="257"/>
      <c r="N14" s="257"/>
      <c r="O14" s="257"/>
      <c r="P14" s="257"/>
      <c r="Q14" s="257"/>
      <c r="R14" s="257"/>
      <c r="S14" s="257" t="s">
        <v>119</v>
      </c>
      <c r="T14" s="257"/>
      <c r="U14" s="257"/>
      <c r="V14" s="257"/>
      <c r="W14" s="257"/>
      <c r="X14" s="257"/>
      <c r="Y14" s="257"/>
      <c r="Z14" s="257"/>
      <c r="AA14" s="257"/>
    </row>
    <row r="15" spans="1:38" s="146" customFormat="1" ht="20.100000000000001" customHeight="1">
      <c r="A15" s="59" t="s">
        <v>5</v>
      </c>
      <c r="B15" s="233"/>
      <c r="C15" s="234"/>
      <c r="D15" s="233"/>
      <c r="E15" s="234"/>
      <c r="F15" s="233"/>
      <c r="G15" s="234"/>
      <c r="H15" s="233"/>
      <c r="I15" s="234"/>
      <c r="J15" s="59" t="s">
        <v>5</v>
      </c>
      <c r="K15" s="166"/>
      <c r="L15" s="167"/>
      <c r="M15" s="166"/>
      <c r="N15" s="167"/>
      <c r="O15" s="166"/>
      <c r="P15" s="167"/>
      <c r="Q15" s="166"/>
      <c r="R15" s="167"/>
      <c r="S15" s="59" t="s">
        <v>5</v>
      </c>
      <c r="T15" s="233"/>
      <c r="U15" s="234"/>
      <c r="V15" s="233"/>
      <c r="W15" s="234"/>
      <c r="X15" s="233"/>
      <c r="Y15" s="234"/>
      <c r="Z15" s="233"/>
      <c r="AA15" s="234"/>
    </row>
    <row r="16" spans="1:38" s="146" customFormat="1" ht="20.100000000000001" customHeight="1">
      <c r="A16" s="76"/>
      <c r="B16" s="76"/>
      <c r="C16" s="165"/>
      <c r="E16" s="165"/>
      <c r="G16" s="165"/>
      <c r="I16" s="165"/>
      <c r="J16" s="76"/>
      <c r="K16" s="76"/>
      <c r="L16" s="165"/>
      <c r="N16" s="165"/>
      <c r="P16" s="165"/>
      <c r="R16" s="165"/>
      <c r="S16" s="76"/>
      <c r="T16" s="76"/>
      <c r="U16" s="165"/>
      <c r="W16" s="165"/>
      <c r="Y16" s="165"/>
      <c r="AA16" s="165"/>
    </row>
    <row r="17" spans="1:30" s="146" customFormat="1" ht="20.100000000000001" customHeight="1">
      <c r="A17" s="146" t="s">
        <v>79</v>
      </c>
      <c r="C17" s="165"/>
      <c r="E17" s="165"/>
      <c r="G17" s="165"/>
      <c r="I17" s="165"/>
      <c r="J17" s="146" t="s">
        <v>79</v>
      </c>
      <c r="L17" s="165"/>
      <c r="N17" s="165"/>
      <c r="P17" s="165"/>
      <c r="R17" s="165"/>
      <c r="S17" s="146" t="s">
        <v>79</v>
      </c>
      <c r="U17" s="165"/>
      <c r="W17" s="165"/>
      <c r="Y17" s="165"/>
      <c r="AA17" s="165"/>
    </row>
    <row r="18" spans="1:30" s="146" customFormat="1" ht="20.100000000000001" customHeight="1">
      <c r="C18" s="165"/>
      <c r="E18" s="165"/>
      <c r="G18" s="165"/>
      <c r="I18" s="165"/>
      <c r="L18" s="165"/>
      <c r="N18" s="165"/>
      <c r="P18" s="165"/>
      <c r="R18" s="165"/>
      <c r="U18" s="165"/>
      <c r="W18" s="165"/>
      <c r="Y18" s="165"/>
      <c r="AA18" s="165"/>
    </row>
    <row r="19" spans="1:30" ht="15">
      <c r="A19" s="15"/>
      <c r="B19" s="17"/>
      <c r="C19" s="56"/>
      <c r="J19" s="15"/>
      <c r="S19" s="15"/>
      <c r="T19" s="16"/>
      <c r="AC19" s="15"/>
      <c r="AD19" s="16"/>
    </row>
    <row r="20" spans="1:30" ht="15">
      <c r="A20" s="14"/>
      <c r="B20" s="17"/>
      <c r="C20" s="56"/>
      <c r="J20" s="14"/>
      <c r="S20" s="14"/>
      <c r="T20" s="14"/>
      <c r="AC20" s="14"/>
      <c r="AD20" s="14"/>
    </row>
    <row r="21" spans="1:30" ht="15">
      <c r="A21" s="14"/>
      <c r="B21" s="17"/>
      <c r="C21" s="56"/>
      <c r="J21" s="14"/>
      <c r="S21" s="14"/>
      <c r="T21" s="14"/>
      <c r="AC21" s="14"/>
      <c r="AD21" s="14"/>
    </row>
    <row r="22" spans="1:30" ht="15">
      <c r="A22" s="14"/>
      <c r="B22" s="17"/>
      <c r="C22" s="56"/>
      <c r="J22" s="14"/>
      <c r="S22" s="14"/>
      <c r="T22" s="14"/>
      <c r="AC22" s="14"/>
      <c r="AD22" s="14"/>
    </row>
    <row r="23" spans="1:30" ht="15">
      <c r="B23" s="17"/>
      <c r="C23" s="56"/>
    </row>
    <row r="24" spans="1:30" ht="15">
      <c r="B24" s="18"/>
      <c r="C24" s="57"/>
    </row>
    <row r="25" spans="1:30" ht="15">
      <c r="B25" s="18"/>
      <c r="C25" s="57"/>
    </row>
  </sheetData>
  <mergeCells count="18">
    <mergeCell ref="S14:AA14"/>
    <mergeCell ref="T6:AA6"/>
    <mergeCell ref="T7:U7"/>
    <mergeCell ref="V7:W7"/>
    <mergeCell ref="X7:Y7"/>
    <mergeCell ref="Z7:AA7"/>
    <mergeCell ref="B6:I6"/>
    <mergeCell ref="K6:R6"/>
    <mergeCell ref="B7:C7"/>
    <mergeCell ref="D7:E7"/>
    <mergeCell ref="F7:G7"/>
    <mergeCell ref="H7:I7"/>
    <mergeCell ref="K7:L7"/>
    <mergeCell ref="M7:N7"/>
    <mergeCell ref="O7:P7"/>
    <mergeCell ref="Q7:R7"/>
    <mergeCell ref="J14:R14"/>
    <mergeCell ref="A14:I14"/>
  </mergeCells>
  <phoneticPr fontId="19" type="noConversion"/>
  <hyperlinks>
    <hyperlink ref="R1" location="Index!A1" display="Index"/>
    <hyperlink ref="AA1" location="Index!A1" display="Index"/>
    <hyperlink ref="I1" location="Index!A1" display="Index"/>
  </hyperlinks>
  <pageMargins left="0.70866141732283472" right="0.70866141732283472" top="0.74803149606299213" bottom="0.74803149606299213" header="0.31496062992125984" footer="0.31496062992125984"/>
  <pageSetup paperSize="9" scale="85" orientation="landscape" r:id="rId1"/>
  <colBreaks count="3" manualBreakCount="3">
    <brk id="9" max="17" man="1"/>
    <brk id="18" max="17" man="1"/>
    <brk id="28" max="1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tabSelected="1" view="pageBreakPreview" topLeftCell="I1" zoomScale="53" zoomScaleNormal="100" zoomScaleSheetLayoutView="53" workbookViewId="0">
      <selection activeCell="AE8" sqref="AE8"/>
    </sheetView>
  </sheetViews>
  <sheetFormatPr defaultColWidth="9.85546875" defaultRowHeight="15.75"/>
  <cols>
    <col min="1" max="1" width="40.7109375" style="13" customWidth="1"/>
    <col min="2" max="2" width="15.7109375" style="12" customWidth="1"/>
    <col min="3" max="3" width="15.7109375" style="55" customWidth="1"/>
    <col min="4" max="4" width="15.7109375" style="13" customWidth="1"/>
    <col min="5" max="5" width="15.7109375" style="58" customWidth="1"/>
    <col min="6" max="6" width="15.7109375" style="13" customWidth="1"/>
    <col min="7" max="7" width="15.7109375" style="58" customWidth="1"/>
    <col min="8" max="8" width="15.7109375" style="19" customWidth="1"/>
    <col min="9" max="9" width="15.7109375" style="60" customWidth="1"/>
    <col min="10" max="10" width="40.7109375" style="13" customWidth="1"/>
    <col min="11" max="11" width="15.7109375" style="13" customWidth="1"/>
    <col min="12" max="12" width="15.7109375" style="58" customWidth="1"/>
    <col min="13" max="13" width="15.7109375" style="13" customWidth="1"/>
    <col min="14" max="14" width="15.7109375" style="58" customWidth="1"/>
    <col min="15" max="15" width="15.7109375" style="13" customWidth="1"/>
    <col min="16" max="16" width="15.7109375" style="58" customWidth="1"/>
    <col min="17" max="17" width="15.7109375" style="19" customWidth="1"/>
    <col min="18" max="18" width="15.7109375" style="60" customWidth="1"/>
    <col min="19" max="19" width="40.7109375" style="13" customWidth="1"/>
    <col min="20" max="23" width="15.7109375" style="13" customWidth="1"/>
    <col min="24" max="24" width="15.7109375" style="19" customWidth="1"/>
    <col min="25" max="29" width="15.7109375" style="13" customWidth="1"/>
    <col min="30" max="30" width="12.5703125" style="13" customWidth="1"/>
    <col min="31" max="16384" width="9.85546875" style="13"/>
  </cols>
  <sheetData>
    <row r="1" spans="1:31" s="142" customFormat="1" ht="20.100000000000001" customHeight="1">
      <c r="A1" s="69" t="s">
        <v>83</v>
      </c>
      <c r="C1" s="144"/>
      <c r="D1" s="147"/>
      <c r="E1" s="143"/>
      <c r="G1" s="144"/>
      <c r="H1" s="173"/>
      <c r="I1" s="145" t="s">
        <v>2</v>
      </c>
      <c r="J1" s="69" t="s">
        <v>83</v>
      </c>
      <c r="L1" s="144"/>
      <c r="M1" s="147"/>
      <c r="N1" s="143"/>
      <c r="P1" s="144"/>
      <c r="Q1" s="173"/>
      <c r="R1" s="145" t="s">
        <v>2</v>
      </c>
      <c r="S1" s="69" t="s">
        <v>83</v>
      </c>
      <c r="U1" s="144"/>
      <c r="V1" s="147"/>
      <c r="W1" s="143"/>
      <c r="Y1" s="144"/>
      <c r="Z1" s="173"/>
      <c r="AA1" s="145" t="s">
        <v>2</v>
      </c>
    </row>
    <row r="2" spans="1:31" s="142" customFormat="1" ht="20.100000000000001" customHeight="1">
      <c r="B2" s="147"/>
      <c r="C2" s="143"/>
      <c r="E2" s="144"/>
      <c r="G2" s="144"/>
      <c r="H2" s="173"/>
      <c r="I2" s="174"/>
      <c r="K2" s="147"/>
      <c r="L2" s="143"/>
      <c r="N2" s="144"/>
      <c r="P2" s="144"/>
      <c r="Q2" s="173"/>
      <c r="R2" s="174"/>
      <c r="T2" s="147"/>
      <c r="U2" s="143"/>
      <c r="W2" s="144"/>
      <c r="Y2" s="144"/>
      <c r="Z2" s="173"/>
      <c r="AA2" s="174"/>
    </row>
    <row r="3" spans="1:31" s="150" customFormat="1" ht="20.100000000000001" customHeight="1">
      <c r="A3" s="150" t="s">
        <v>140</v>
      </c>
      <c r="B3" s="148"/>
      <c r="C3" s="175"/>
      <c r="E3" s="149"/>
      <c r="G3" s="149"/>
      <c r="H3" s="176"/>
      <c r="I3" s="177"/>
      <c r="J3" s="150" t="s">
        <v>140</v>
      </c>
      <c r="K3" s="148"/>
      <c r="L3" s="175"/>
      <c r="N3" s="149"/>
      <c r="P3" s="149"/>
      <c r="Q3" s="176"/>
      <c r="R3" s="177"/>
      <c r="S3" s="150" t="s">
        <v>140</v>
      </c>
      <c r="T3" s="148"/>
      <c r="U3" s="175"/>
      <c r="W3" s="149"/>
      <c r="Y3" s="149"/>
      <c r="Z3" s="176"/>
      <c r="AA3" s="177"/>
      <c r="AB3" s="142"/>
      <c r="AC3" s="142"/>
      <c r="AD3" s="142"/>
      <c r="AE3" s="142"/>
    </row>
    <row r="4" spans="1:31" s="180" customFormat="1" ht="20.100000000000001" customHeight="1">
      <c r="A4" s="168" t="s">
        <v>171</v>
      </c>
      <c r="B4" s="178"/>
      <c r="C4" s="179"/>
      <c r="E4" s="181"/>
      <c r="G4" s="181"/>
      <c r="H4" s="182"/>
      <c r="I4" s="183"/>
      <c r="J4" s="168" t="s">
        <v>171</v>
      </c>
      <c r="K4" s="178"/>
      <c r="L4" s="179"/>
      <c r="N4" s="181"/>
      <c r="P4" s="181"/>
      <c r="Q4" s="182"/>
      <c r="R4" s="183"/>
      <c r="S4" s="168" t="s">
        <v>171</v>
      </c>
      <c r="T4" s="178"/>
      <c r="U4" s="179"/>
      <c r="W4" s="181"/>
      <c r="Y4" s="181"/>
      <c r="Z4" s="182"/>
      <c r="AA4" s="183"/>
    </row>
    <row r="5" spans="1:31" s="142" customFormat="1" ht="20.100000000000001" customHeight="1">
      <c r="A5" s="151"/>
      <c r="B5" s="152"/>
      <c r="C5" s="153"/>
      <c r="E5" s="144"/>
      <c r="G5" s="144"/>
      <c r="H5" s="173"/>
      <c r="I5" s="174"/>
      <c r="J5" s="151"/>
      <c r="K5" s="152"/>
      <c r="L5" s="153"/>
      <c r="N5" s="144"/>
      <c r="P5" s="144"/>
      <c r="Q5" s="173"/>
      <c r="R5" s="174"/>
      <c r="S5" s="184"/>
      <c r="T5" s="152"/>
      <c r="U5" s="153"/>
      <c r="W5" s="144"/>
      <c r="Y5" s="144"/>
      <c r="Z5" s="173"/>
      <c r="AA5" s="174"/>
    </row>
    <row r="6" spans="1:31" s="155" customFormat="1" ht="39.950000000000003" customHeight="1">
      <c r="A6" s="185" t="s">
        <v>92</v>
      </c>
      <c r="B6" s="292">
        <v>2018</v>
      </c>
      <c r="C6" s="292"/>
      <c r="D6" s="292"/>
      <c r="E6" s="292"/>
      <c r="F6" s="292"/>
      <c r="G6" s="292"/>
      <c r="H6" s="292"/>
      <c r="I6" s="292"/>
      <c r="J6" s="185" t="s">
        <v>136</v>
      </c>
      <c r="K6" s="292">
        <v>2020</v>
      </c>
      <c r="L6" s="292"/>
      <c r="M6" s="292"/>
      <c r="N6" s="292"/>
      <c r="O6" s="292"/>
      <c r="P6" s="292"/>
      <c r="Q6" s="292"/>
      <c r="R6" s="292"/>
      <c r="S6" s="185" t="s">
        <v>92</v>
      </c>
      <c r="T6" s="292">
        <v>2022</v>
      </c>
      <c r="U6" s="293"/>
      <c r="V6" s="292"/>
      <c r="W6" s="293"/>
      <c r="X6" s="292"/>
      <c r="Y6" s="293"/>
      <c r="Z6" s="292"/>
      <c r="AA6" s="292"/>
      <c r="AB6" s="142"/>
      <c r="AC6" s="142"/>
      <c r="AD6" s="142"/>
      <c r="AE6" s="142"/>
    </row>
    <row r="7" spans="1:31" s="155" customFormat="1" ht="39.950000000000003" customHeight="1">
      <c r="A7" s="186" t="s">
        <v>6</v>
      </c>
      <c r="B7" s="286" t="s">
        <v>186</v>
      </c>
      <c r="C7" s="285"/>
      <c r="D7" s="285" t="s">
        <v>187</v>
      </c>
      <c r="E7" s="285"/>
      <c r="F7" s="285" t="s">
        <v>188</v>
      </c>
      <c r="G7" s="285"/>
      <c r="H7" s="286" t="s">
        <v>189</v>
      </c>
      <c r="I7" s="285"/>
      <c r="J7" s="186" t="s">
        <v>6</v>
      </c>
      <c r="K7" s="286" t="s">
        <v>186</v>
      </c>
      <c r="L7" s="285"/>
      <c r="M7" s="285" t="s">
        <v>187</v>
      </c>
      <c r="N7" s="285"/>
      <c r="O7" s="285" t="s">
        <v>188</v>
      </c>
      <c r="P7" s="285"/>
      <c r="Q7" s="286" t="s">
        <v>189</v>
      </c>
      <c r="R7" s="285"/>
      <c r="S7" s="186" t="s">
        <v>6</v>
      </c>
      <c r="T7" s="286" t="s">
        <v>186</v>
      </c>
      <c r="U7" s="285"/>
      <c r="V7" s="285" t="s">
        <v>187</v>
      </c>
      <c r="W7" s="285"/>
      <c r="X7" s="285" t="s">
        <v>188</v>
      </c>
      <c r="Y7" s="285"/>
      <c r="Z7" s="286" t="s">
        <v>189</v>
      </c>
      <c r="AA7" s="285"/>
      <c r="AB7" s="142"/>
      <c r="AC7" s="142"/>
      <c r="AD7" s="142"/>
      <c r="AE7" s="142"/>
    </row>
    <row r="8" spans="1:31" s="146" customFormat="1" ht="39.950000000000003" customHeight="1">
      <c r="A8" s="187" t="s">
        <v>148</v>
      </c>
      <c r="B8" s="158" t="s">
        <v>76</v>
      </c>
      <c r="C8" s="108" t="s">
        <v>149</v>
      </c>
      <c r="D8" s="158" t="s">
        <v>76</v>
      </c>
      <c r="E8" s="108" t="s">
        <v>149</v>
      </c>
      <c r="F8" s="158" t="s">
        <v>76</v>
      </c>
      <c r="G8" s="108" t="s">
        <v>149</v>
      </c>
      <c r="H8" s="158" t="s">
        <v>76</v>
      </c>
      <c r="I8" s="108" t="s">
        <v>149</v>
      </c>
      <c r="J8" s="187" t="s">
        <v>148</v>
      </c>
      <c r="K8" s="158" t="s">
        <v>76</v>
      </c>
      <c r="L8" s="108" t="s">
        <v>149</v>
      </c>
      <c r="M8" s="158" t="s">
        <v>76</v>
      </c>
      <c r="N8" s="108" t="s">
        <v>149</v>
      </c>
      <c r="O8" s="158" t="s">
        <v>76</v>
      </c>
      <c r="P8" s="108" t="s">
        <v>149</v>
      </c>
      <c r="Q8" s="158" t="s">
        <v>76</v>
      </c>
      <c r="R8" s="108" t="s">
        <v>149</v>
      </c>
      <c r="S8" s="187" t="s">
        <v>148</v>
      </c>
      <c r="T8" s="158" t="s">
        <v>76</v>
      </c>
      <c r="U8" s="108" t="s">
        <v>149</v>
      </c>
      <c r="V8" s="158" t="s">
        <v>76</v>
      </c>
      <c r="W8" s="108" t="s">
        <v>149</v>
      </c>
      <c r="X8" s="158" t="s">
        <v>76</v>
      </c>
      <c r="Y8" s="108" t="s">
        <v>149</v>
      </c>
      <c r="Z8" s="158" t="s">
        <v>76</v>
      </c>
      <c r="AA8" s="108" t="s">
        <v>149</v>
      </c>
      <c r="AB8" s="142"/>
      <c r="AC8" s="142"/>
      <c r="AD8" s="142"/>
      <c r="AE8" s="142"/>
    </row>
    <row r="9" spans="1:31" s="146" customFormat="1" ht="39.950000000000003" customHeight="1">
      <c r="A9" s="231" t="s">
        <v>8</v>
      </c>
      <c r="B9" s="160">
        <v>445.3</v>
      </c>
      <c r="C9" s="161">
        <v>97.8</v>
      </c>
      <c r="D9" s="160">
        <v>852.9</v>
      </c>
      <c r="E9" s="161">
        <v>99.3</v>
      </c>
      <c r="F9" s="160">
        <v>996.9</v>
      </c>
      <c r="G9" s="161">
        <v>99.2</v>
      </c>
      <c r="H9" s="162">
        <v>2295.1</v>
      </c>
      <c r="I9" s="225">
        <v>99</v>
      </c>
      <c r="J9" s="77" t="s">
        <v>8</v>
      </c>
      <c r="K9" s="160">
        <v>440.3</v>
      </c>
      <c r="L9" s="161">
        <v>97.6</v>
      </c>
      <c r="M9" s="160">
        <v>812.4</v>
      </c>
      <c r="N9" s="161">
        <v>99.6</v>
      </c>
      <c r="O9" s="160">
        <v>995.6</v>
      </c>
      <c r="P9" s="161">
        <v>99.5</v>
      </c>
      <c r="Q9" s="162">
        <v>2248.3000000000002</v>
      </c>
      <c r="R9" s="189">
        <v>99.2</v>
      </c>
      <c r="S9" s="231" t="s">
        <v>8</v>
      </c>
      <c r="T9" s="188">
        <v>445.2</v>
      </c>
      <c r="U9" s="161">
        <v>100</v>
      </c>
      <c r="V9" s="188">
        <v>707.1</v>
      </c>
      <c r="W9" s="161">
        <v>100</v>
      </c>
      <c r="X9" s="188">
        <v>931.5</v>
      </c>
      <c r="Y9" s="161">
        <v>100</v>
      </c>
      <c r="Z9" s="162">
        <v>2083.8000000000002</v>
      </c>
      <c r="AA9" s="189">
        <v>100</v>
      </c>
      <c r="AB9" s="142"/>
      <c r="AC9" s="142"/>
      <c r="AD9" s="142"/>
      <c r="AE9" s="142"/>
    </row>
    <row r="10" spans="1:31" s="146" customFormat="1" ht="39.950000000000003" customHeight="1">
      <c r="A10" s="231" t="s">
        <v>143</v>
      </c>
      <c r="B10" s="160">
        <v>450.6</v>
      </c>
      <c r="C10" s="161">
        <v>98.9</v>
      </c>
      <c r="D10" s="160">
        <v>857</v>
      </c>
      <c r="E10" s="161">
        <v>99.8</v>
      </c>
      <c r="F10" s="160">
        <v>1003</v>
      </c>
      <c r="G10" s="161">
        <v>99.8</v>
      </c>
      <c r="H10" s="162">
        <v>2310.6999999999998</v>
      </c>
      <c r="I10" s="189">
        <v>99.6</v>
      </c>
      <c r="J10" s="77" t="s">
        <v>143</v>
      </c>
      <c r="K10" s="160">
        <v>448.1</v>
      </c>
      <c r="L10" s="161">
        <v>99.4</v>
      </c>
      <c r="M10" s="160">
        <v>813.8</v>
      </c>
      <c r="N10" s="161">
        <v>99.8</v>
      </c>
      <c r="O10" s="160">
        <v>999.4</v>
      </c>
      <c r="P10" s="161">
        <v>99.9</v>
      </c>
      <c r="Q10" s="162">
        <v>2261.4</v>
      </c>
      <c r="R10" s="189">
        <v>99.8</v>
      </c>
      <c r="S10" s="231" t="s">
        <v>143</v>
      </c>
      <c r="T10" s="188">
        <v>445</v>
      </c>
      <c r="U10" s="161">
        <v>99.9</v>
      </c>
      <c r="V10" s="188">
        <v>706.9</v>
      </c>
      <c r="W10" s="161">
        <v>100</v>
      </c>
      <c r="X10" s="188">
        <v>931.1</v>
      </c>
      <c r="Y10" s="161">
        <v>100</v>
      </c>
      <c r="Z10" s="162">
        <v>2082.9</v>
      </c>
      <c r="AA10" s="189">
        <v>100</v>
      </c>
      <c r="AB10" s="142"/>
      <c r="AC10" s="142"/>
      <c r="AD10" s="142"/>
      <c r="AE10" s="142"/>
    </row>
    <row r="11" spans="1:31" s="146" customFormat="1" ht="39.950000000000003" customHeight="1">
      <c r="A11" s="231" t="s">
        <v>9</v>
      </c>
      <c r="B11" s="160">
        <v>439.9</v>
      </c>
      <c r="C11" s="161">
        <v>96.6</v>
      </c>
      <c r="D11" s="160">
        <v>835.4</v>
      </c>
      <c r="E11" s="161">
        <v>97.3</v>
      </c>
      <c r="F11" s="160">
        <v>968.6</v>
      </c>
      <c r="G11" s="161">
        <v>96.4</v>
      </c>
      <c r="H11" s="162">
        <v>2243.9</v>
      </c>
      <c r="I11" s="189">
        <v>96.8</v>
      </c>
      <c r="J11" s="77" t="s">
        <v>9</v>
      </c>
      <c r="K11" s="160">
        <v>439.7</v>
      </c>
      <c r="L11" s="161">
        <v>97.5</v>
      </c>
      <c r="M11" s="160">
        <v>796.6</v>
      </c>
      <c r="N11" s="161">
        <v>97.7</v>
      </c>
      <c r="O11" s="160">
        <v>964.4</v>
      </c>
      <c r="P11" s="161">
        <v>96.4</v>
      </c>
      <c r="Q11" s="162">
        <v>2200.6999999999998</v>
      </c>
      <c r="R11" s="189">
        <v>97.1</v>
      </c>
      <c r="S11" s="231" t="s">
        <v>9</v>
      </c>
      <c r="T11" s="188">
        <v>437.4</v>
      </c>
      <c r="U11" s="161">
        <v>98.2</v>
      </c>
      <c r="V11" s="188">
        <v>700.5</v>
      </c>
      <c r="W11" s="161">
        <v>99.1</v>
      </c>
      <c r="X11" s="188">
        <v>917.6</v>
      </c>
      <c r="Y11" s="161">
        <v>98.5</v>
      </c>
      <c r="Z11" s="162">
        <v>2055.6</v>
      </c>
      <c r="AA11" s="189">
        <v>98.6</v>
      </c>
      <c r="AB11" s="142"/>
      <c r="AC11" s="142"/>
      <c r="AD11" s="142"/>
      <c r="AE11" s="142"/>
    </row>
    <row r="12" spans="1:31" s="146" customFormat="1" ht="39.950000000000003" customHeight="1">
      <c r="A12" s="231" t="s">
        <v>10</v>
      </c>
      <c r="B12" s="160">
        <v>142.9</v>
      </c>
      <c r="C12" s="161">
        <v>31.4</v>
      </c>
      <c r="D12" s="160">
        <v>621.20000000000005</v>
      </c>
      <c r="E12" s="161">
        <v>72.3</v>
      </c>
      <c r="F12" s="160">
        <v>733.3</v>
      </c>
      <c r="G12" s="224">
        <v>73</v>
      </c>
      <c r="H12" s="162">
        <v>1497.4</v>
      </c>
      <c r="I12" s="189">
        <v>64.599999999999994</v>
      </c>
      <c r="J12" s="77" t="s">
        <v>10</v>
      </c>
      <c r="K12" s="160">
        <v>156.69999999999999</v>
      </c>
      <c r="L12" s="161">
        <v>34.700000000000003</v>
      </c>
      <c r="M12" s="160">
        <v>697.9</v>
      </c>
      <c r="N12" s="161">
        <v>85.6</v>
      </c>
      <c r="O12" s="160">
        <v>843.8</v>
      </c>
      <c r="P12" s="161">
        <v>84.3</v>
      </c>
      <c r="Q12" s="162">
        <v>1698.3</v>
      </c>
      <c r="R12" s="189">
        <v>74.900000000000006</v>
      </c>
      <c r="S12" s="231" t="s">
        <v>10</v>
      </c>
      <c r="T12" s="188">
        <v>189.7</v>
      </c>
      <c r="U12" s="161">
        <v>42.6</v>
      </c>
      <c r="V12" s="188">
        <v>652.70000000000005</v>
      </c>
      <c r="W12" s="161">
        <v>92.3</v>
      </c>
      <c r="X12" s="188">
        <v>850</v>
      </c>
      <c r="Y12" s="161">
        <v>91.3</v>
      </c>
      <c r="Z12" s="162">
        <v>1692.4</v>
      </c>
      <c r="AA12" s="189">
        <v>81.2</v>
      </c>
      <c r="AB12" s="142"/>
      <c r="AC12" s="142"/>
      <c r="AD12" s="142"/>
      <c r="AE12" s="142"/>
    </row>
    <row r="13" spans="1:31" s="146" customFormat="1" ht="39.950000000000003" customHeight="1">
      <c r="A13" s="231" t="s">
        <v>144</v>
      </c>
      <c r="B13" s="160">
        <v>321.89999999999998</v>
      </c>
      <c r="C13" s="161">
        <v>70.7</v>
      </c>
      <c r="D13" s="160">
        <v>561.29999999999995</v>
      </c>
      <c r="E13" s="161">
        <v>65.3</v>
      </c>
      <c r="F13" s="160">
        <v>619.20000000000005</v>
      </c>
      <c r="G13" s="161">
        <v>61.6</v>
      </c>
      <c r="H13" s="162">
        <v>1502.4</v>
      </c>
      <c r="I13" s="189">
        <v>64.8</v>
      </c>
      <c r="J13" s="77" t="s">
        <v>144</v>
      </c>
      <c r="K13" s="160">
        <v>359.4</v>
      </c>
      <c r="L13" s="161">
        <v>79.7</v>
      </c>
      <c r="M13" s="160">
        <v>627.6</v>
      </c>
      <c r="N13" s="161">
        <v>76.900000000000006</v>
      </c>
      <c r="O13" s="160">
        <v>762</v>
      </c>
      <c r="P13" s="161">
        <v>76.2</v>
      </c>
      <c r="Q13" s="162">
        <v>1749</v>
      </c>
      <c r="R13" s="189">
        <v>77.2</v>
      </c>
      <c r="S13" s="231" t="s">
        <v>144</v>
      </c>
      <c r="T13" s="188">
        <v>419.8</v>
      </c>
      <c r="U13" s="161">
        <v>94.3</v>
      </c>
      <c r="V13" s="188">
        <v>643.4</v>
      </c>
      <c r="W13" s="161">
        <v>91</v>
      </c>
      <c r="X13" s="188">
        <v>835.2</v>
      </c>
      <c r="Y13" s="161">
        <v>89.7</v>
      </c>
      <c r="Z13" s="162">
        <v>1898.5</v>
      </c>
      <c r="AA13" s="189">
        <v>91.1</v>
      </c>
      <c r="AB13" s="142"/>
      <c r="AC13" s="142"/>
      <c r="AD13" s="142"/>
      <c r="AE13" s="142"/>
    </row>
    <row r="14" spans="1:31" s="146" customFormat="1" ht="20.100000000000001" customHeight="1">
      <c r="A14" s="101"/>
      <c r="B14" s="190"/>
      <c r="C14" s="164"/>
      <c r="D14" s="190"/>
      <c r="E14" s="164"/>
      <c r="F14" s="190"/>
      <c r="G14" s="164"/>
      <c r="H14" s="163"/>
      <c r="I14" s="164"/>
      <c r="J14" s="101"/>
      <c r="K14" s="190"/>
      <c r="L14" s="164"/>
      <c r="M14" s="190"/>
      <c r="N14" s="164"/>
      <c r="O14" s="190"/>
      <c r="P14" s="164"/>
      <c r="Q14" s="163"/>
      <c r="R14" s="164"/>
      <c r="S14" s="101"/>
      <c r="T14" s="190"/>
      <c r="U14" s="164"/>
      <c r="V14" s="190"/>
      <c r="W14" s="164"/>
      <c r="X14" s="190"/>
      <c r="Y14" s="164"/>
      <c r="Z14" s="163"/>
      <c r="AA14" s="164"/>
      <c r="AB14" s="142"/>
      <c r="AC14" s="142"/>
      <c r="AD14" s="142"/>
      <c r="AE14" s="142"/>
    </row>
    <row r="15" spans="1:31" s="146" customFormat="1" ht="20.100000000000001" customHeight="1">
      <c r="A15" s="59" t="s">
        <v>7</v>
      </c>
      <c r="B15" s="59"/>
      <c r="C15" s="191"/>
      <c r="D15" s="76"/>
      <c r="E15" s="192"/>
      <c r="F15" s="76"/>
      <c r="G15" s="192"/>
      <c r="I15" s="165"/>
      <c r="J15" s="59" t="s">
        <v>7</v>
      </c>
      <c r="K15" s="59"/>
      <c r="L15" s="191"/>
      <c r="M15" s="76"/>
      <c r="N15" s="192"/>
      <c r="O15" s="76"/>
      <c r="P15" s="192"/>
      <c r="R15" s="165"/>
      <c r="S15" s="59" t="s">
        <v>7</v>
      </c>
      <c r="T15" s="59"/>
      <c r="U15" s="191"/>
      <c r="V15" s="76"/>
      <c r="W15" s="192"/>
      <c r="X15" s="76"/>
      <c r="Y15" s="192"/>
      <c r="AA15" s="165"/>
      <c r="AB15" s="142"/>
      <c r="AC15" s="142"/>
      <c r="AD15" s="142"/>
      <c r="AE15" s="142"/>
    </row>
    <row r="16" spans="1:31" s="146" customFormat="1" ht="20.100000000000001" customHeight="1">
      <c r="A16" s="193" t="s">
        <v>190</v>
      </c>
      <c r="C16" s="165"/>
      <c r="D16" s="233"/>
      <c r="E16" s="234"/>
      <c r="F16" s="233"/>
      <c r="G16" s="234"/>
      <c r="H16" s="233"/>
      <c r="I16" s="234"/>
      <c r="J16" s="193" t="s">
        <v>190</v>
      </c>
      <c r="L16" s="165"/>
      <c r="M16" s="166"/>
      <c r="N16" s="167"/>
      <c r="O16" s="166"/>
      <c r="P16" s="167"/>
      <c r="Q16" s="166"/>
      <c r="R16" s="167"/>
      <c r="S16" s="193" t="s">
        <v>190</v>
      </c>
      <c r="U16" s="165"/>
      <c r="V16" s="233"/>
      <c r="W16" s="234"/>
      <c r="X16" s="233"/>
      <c r="Y16" s="234"/>
      <c r="Z16" s="233"/>
      <c r="AA16" s="234"/>
      <c r="AB16" s="142"/>
      <c r="AC16" s="142"/>
      <c r="AD16" s="142"/>
      <c r="AE16" s="142"/>
    </row>
    <row r="17" spans="1:31" s="146" customFormat="1" ht="20.100000000000001" customHeight="1">
      <c r="A17" s="290" t="s">
        <v>120</v>
      </c>
      <c r="B17" s="290"/>
      <c r="C17" s="290"/>
      <c r="D17" s="290"/>
      <c r="E17" s="290"/>
      <c r="F17" s="290"/>
      <c r="G17" s="290"/>
      <c r="H17" s="290"/>
      <c r="I17" s="234"/>
      <c r="J17" s="290" t="s">
        <v>120</v>
      </c>
      <c r="K17" s="290"/>
      <c r="L17" s="290"/>
      <c r="M17" s="290"/>
      <c r="N17" s="290"/>
      <c r="O17" s="290"/>
      <c r="P17" s="290"/>
      <c r="Q17" s="290"/>
      <c r="R17" s="167"/>
      <c r="S17" s="290" t="s">
        <v>120</v>
      </c>
      <c r="T17" s="290"/>
      <c r="U17" s="291"/>
      <c r="V17" s="290"/>
      <c r="W17" s="291"/>
      <c r="X17" s="290"/>
      <c r="Y17" s="291"/>
      <c r="Z17" s="290"/>
      <c r="AA17" s="234"/>
      <c r="AB17" s="142"/>
      <c r="AC17" s="142"/>
      <c r="AD17" s="142"/>
      <c r="AE17" s="142"/>
    </row>
    <row r="18" spans="1:31" s="146" customFormat="1" ht="20.100000000000001" customHeight="1">
      <c r="A18" s="59" t="s">
        <v>5</v>
      </c>
      <c r="C18" s="165"/>
      <c r="D18" s="147"/>
      <c r="E18" s="143"/>
      <c r="F18" s="147"/>
      <c r="G18" s="143"/>
      <c r="I18" s="165"/>
      <c r="J18" s="59" t="s">
        <v>5</v>
      </c>
      <c r="L18" s="165"/>
      <c r="M18" s="147"/>
      <c r="N18" s="143"/>
      <c r="O18" s="147"/>
      <c r="P18" s="143"/>
      <c r="R18" s="165"/>
      <c r="S18" s="59" t="s">
        <v>5</v>
      </c>
      <c r="U18" s="165"/>
      <c r="V18" s="147"/>
      <c r="W18" s="143"/>
      <c r="X18" s="147"/>
      <c r="Y18" s="143"/>
      <c r="AA18" s="165"/>
      <c r="AB18" s="142"/>
      <c r="AC18" s="142"/>
      <c r="AD18" s="142"/>
      <c r="AE18" s="142"/>
    </row>
    <row r="19" spans="1:31" s="146" customFormat="1" ht="20.100000000000001" customHeight="1">
      <c r="A19" s="194" t="s">
        <v>78</v>
      </c>
      <c r="C19" s="165"/>
      <c r="D19" s="59"/>
      <c r="E19" s="191"/>
      <c r="F19" s="59"/>
      <c r="G19" s="191"/>
      <c r="I19" s="165"/>
      <c r="J19" s="194" t="s">
        <v>78</v>
      </c>
      <c r="L19" s="165"/>
      <c r="M19" s="59"/>
      <c r="N19" s="191"/>
      <c r="O19" s="59"/>
      <c r="P19" s="191"/>
      <c r="R19" s="165"/>
      <c r="S19" s="194" t="s">
        <v>78</v>
      </c>
      <c r="U19" s="165"/>
      <c r="V19" s="59"/>
      <c r="W19" s="191"/>
      <c r="X19" s="59"/>
      <c r="Y19" s="191"/>
      <c r="AA19" s="165"/>
      <c r="AB19" s="142"/>
      <c r="AC19" s="142"/>
      <c r="AD19" s="142"/>
      <c r="AE19" s="142"/>
    </row>
    <row r="20" spans="1:31" s="146" customFormat="1" ht="20.100000000000001" customHeight="1">
      <c r="A20" s="119"/>
      <c r="B20" s="195"/>
      <c r="C20" s="196"/>
      <c r="D20" s="195"/>
      <c r="E20" s="196"/>
      <c r="F20" s="119"/>
      <c r="G20" s="197"/>
      <c r="H20" s="195"/>
      <c r="I20" s="196"/>
      <c r="J20" s="119"/>
      <c r="K20" s="195"/>
      <c r="L20" s="196"/>
      <c r="M20" s="195"/>
      <c r="N20" s="196"/>
      <c r="O20" s="119"/>
      <c r="P20" s="197"/>
      <c r="Q20" s="195"/>
      <c r="R20" s="196"/>
      <c r="S20" s="119"/>
      <c r="T20" s="195"/>
      <c r="U20" s="196"/>
      <c r="V20" s="195"/>
      <c r="W20" s="196"/>
      <c r="X20" s="119"/>
      <c r="Y20" s="197"/>
      <c r="Z20" s="195"/>
      <c r="AA20" s="196"/>
      <c r="AB20" s="142"/>
      <c r="AC20" s="142"/>
      <c r="AD20" s="142"/>
      <c r="AE20" s="142"/>
    </row>
    <row r="21" spans="1:31" s="146" customFormat="1" ht="20.100000000000001" customHeight="1">
      <c r="A21" s="146" t="s">
        <v>79</v>
      </c>
      <c r="C21" s="165"/>
      <c r="E21" s="165"/>
      <c r="F21" s="198"/>
      <c r="G21" s="199"/>
      <c r="I21" s="165"/>
      <c r="J21" s="146" t="s">
        <v>79</v>
      </c>
      <c r="L21" s="165"/>
      <c r="N21" s="165"/>
      <c r="O21" s="198"/>
      <c r="P21" s="199"/>
      <c r="R21" s="165"/>
      <c r="S21" s="146" t="s">
        <v>79</v>
      </c>
      <c r="U21" s="165"/>
      <c r="W21" s="165"/>
      <c r="X21" s="198"/>
      <c r="Y21" s="199"/>
      <c r="AA21" s="165"/>
      <c r="AB21" s="142"/>
      <c r="AC21" s="142"/>
      <c r="AD21" s="142"/>
      <c r="AE21" s="142"/>
    </row>
    <row r="22" spans="1:31" s="146" customFormat="1" ht="20.100000000000001" customHeight="1">
      <c r="C22" s="165"/>
      <c r="E22" s="165"/>
      <c r="F22" s="198"/>
      <c r="G22" s="199"/>
      <c r="I22" s="165"/>
      <c r="L22" s="165"/>
      <c r="N22" s="165"/>
      <c r="O22" s="198"/>
      <c r="P22" s="199"/>
      <c r="R22" s="165"/>
      <c r="U22" s="165"/>
      <c r="W22" s="165"/>
      <c r="X22" s="198"/>
      <c r="Y22" s="199"/>
      <c r="AA22" s="165"/>
      <c r="AB22" s="142"/>
      <c r="AC22" s="142"/>
      <c r="AD22" s="142"/>
      <c r="AE22" s="142"/>
    </row>
    <row r="23" spans="1:31" s="146" customFormat="1" ht="20.100000000000001" customHeight="1">
      <c r="C23" s="165"/>
      <c r="E23" s="165"/>
      <c r="F23" s="198"/>
      <c r="G23" s="199"/>
      <c r="I23" s="165"/>
      <c r="L23" s="165"/>
      <c r="N23" s="165"/>
      <c r="O23" s="198"/>
      <c r="P23" s="199"/>
      <c r="R23" s="165"/>
      <c r="S23" s="142"/>
      <c r="T23" s="142"/>
      <c r="U23" s="142"/>
      <c r="V23" s="142"/>
      <c r="W23" s="142"/>
      <c r="X23" s="142"/>
      <c r="Y23" s="142"/>
      <c r="Z23" s="142"/>
      <c r="AA23" s="142"/>
      <c r="AB23" s="142"/>
      <c r="AC23" s="142"/>
      <c r="AD23" s="142"/>
      <c r="AE23" s="142"/>
    </row>
    <row r="24" spans="1:31" s="146" customFormat="1">
      <c r="A24" s="198"/>
      <c r="C24" s="165"/>
      <c r="E24" s="165"/>
      <c r="F24" s="198"/>
      <c r="G24" s="199"/>
      <c r="I24" s="165"/>
      <c r="J24" s="198"/>
      <c r="L24" s="165"/>
      <c r="N24" s="165"/>
      <c r="O24" s="198"/>
      <c r="P24" s="199"/>
      <c r="R24" s="165"/>
      <c r="S24" s="198"/>
      <c r="Y24" s="198"/>
    </row>
    <row r="25" spans="1:31" s="142" customFormat="1" ht="15">
      <c r="A25" s="200"/>
      <c r="B25" s="201"/>
      <c r="C25" s="202"/>
      <c r="E25" s="144"/>
      <c r="G25" s="144"/>
      <c r="H25" s="173"/>
      <c r="I25" s="174"/>
      <c r="J25" s="200"/>
      <c r="L25" s="144"/>
      <c r="N25" s="144"/>
      <c r="P25" s="144"/>
      <c r="Q25" s="173"/>
      <c r="R25" s="174"/>
      <c r="S25" s="200"/>
      <c r="T25" s="203"/>
      <c r="X25" s="173"/>
      <c r="Y25" s="200"/>
      <c r="Z25" s="203"/>
    </row>
    <row r="26" spans="1:31" s="142" customFormat="1" ht="15">
      <c r="A26" s="204"/>
      <c r="B26" s="201"/>
      <c r="C26" s="202"/>
      <c r="E26" s="144"/>
      <c r="G26" s="144"/>
      <c r="H26" s="173"/>
      <c r="I26" s="174"/>
      <c r="J26" s="204"/>
      <c r="L26" s="144"/>
      <c r="N26" s="144"/>
      <c r="P26" s="144"/>
      <c r="Q26" s="173"/>
      <c r="R26" s="174"/>
      <c r="S26" s="204"/>
      <c r="T26" s="204"/>
      <c r="X26" s="173"/>
      <c r="Y26" s="204"/>
      <c r="Z26" s="204"/>
    </row>
    <row r="27" spans="1:31" s="142" customFormat="1" ht="15">
      <c r="A27" s="204"/>
      <c r="B27" s="201"/>
      <c r="C27" s="202"/>
      <c r="E27" s="144"/>
      <c r="G27" s="144"/>
      <c r="H27" s="173"/>
      <c r="I27" s="174"/>
      <c r="J27" s="204"/>
      <c r="L27" s="144"/>
      <c r="N27" s="144"/>
      <c r="P27" s="144"/>
      <c r="Q27" s="173"/>
      <c r="R27" s="174"/>
      <c r="S27" s="204"/>
      <c r="T27" s="204"/>
      <c r="X27" s="173"/>
      <c r="Y27" s="204"/>
      <c r="Z27" s="204"/>
    </row>
    <row r="28" spans="1:31" s="142" customFormat="1" ht="15">
      <c r="B28" s="201"/>
      <c r="C28" s="202"/>
      <c r="E28" s="144"/>
      <c r="G28" s="144"/>
      <c r="H28" s="173"/>
      <c r="I28" s="174"/>
      <c r="L28" s="144"/>
      <c r="N28" s="144"/>
      <c r="P28" s="144"/>
      <c r="Q28" s="173"/>
      <c r="R28" s="174"/>
      <c r="X28" s="173"/>
    </row>
    <row r="29" spans="1:31" ht="15">
      <c r="B29" s="18"/>
      <c r="C29" s="57"/>
    </row>
    <row r="30" spans="1:31" ht="15">
      <c r="B30" s="18"/>
      <c r="C30" s="57"/>
    </row>
  </sheetData>
  <mergeCells count="18">
    <mergeCell ref="S17:Z17"/>
    <mergeCell ref="T6:AA6"/>
    <mergeCell ref="T7:U7"/>
    <mergeCell ref="V7:W7"/>
    <mergeCell ref="X7:Y7"/>
    <mergeCell ref="Z7:AA7"/>
    <mergeCell ref="Q7:R7"/>
    <mergeCell ref="K6:R6"/>
    <mergeCell ref="B6:I6"/>
    <mergeCell ref="B7:C7"/>
    <mergeCell ref="D7:E7"/>
    <mergeCell ref="F7:G7"/>
    <mergeCell ref="H7:I7"/>
    <mergeCell ref="K7:L7"/>
    <mergeCell ref="M7:N7"/>
    <mergeCell ref="O7:P7"/>
    <mergeCell ref="A17:H17"/>
    <mergeCell ref="J17:Q17"/>
  </mergeCells>
  <phoneticPr fontId="19" type="noConversion"/>
  <hyperlinks>
    <hyperlink ref="R1" location="Index!A1" display="Index"/>
    <hyperlink ref="AA1" location="Index!A1" display="Index"/>
    <hyperlink ref="I1" location="Index!A1" display="Index"/>
  </hyperlinks>
  <pageMargins left="0.7" right="0.7" top="0.75" bottom="0.75" header="0.3" footer="0.3"/>
  <pageSetup paperSize="9" scale="86" orientation="landscape" r:id="rId1"/>
  <colBreaks count="3" manualBreakCount="3">
    <brk id="9" max="21" man="1"/>
    <brk id="18" max="21" man="1"/>
    <brk id="27" max="2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topLeftCell="A4" zoomScaleNormal="100" zoomScaleSheetLayoutView="100" workbookViewId="0">
      <selection activeCell="F12" sqref="F12"/>
    </sheetView>
  </sheetViews>
  <sheetFormatPr defaultRowHeight="15.75"/>
  <cols>
    <col min="1" max="1" width="25.5703125" customWidth="1"/>
    <col min="2" max="11" width="15.7109375" customWidth="1"/>
    <col min="12" max="15" width="12.5703125" customWidth="1"/>
  </cols>
  <sheetData>
    <row r="1" spans="1:11" ht="20.100000000000001" customHeight="1">
      <c r="A1" s="8" t="s">
        <v>86</v>
      </c>
      <c r="B1" s="20"/>
      <c r="C1" s="20"/>
      <c r="D1" s="20"/>
      <c r="E1" s="20"/>
      <c r="F1" s="20"/>
      <c r="G1" s="20"/>
      <c r="I1" s="9" t="s">
        <v>2</v>
      </c>
    </row>
    <row r="2" spans="1:11" ht="20.100000000000001" customHeight="1"/>
    <row r="3" spans="1:11" s="10" customFormat="1" ht="20.100000000000001" customHeight="1">
      <c r="A3" s="296" t="s">
        <v>100</v>
      </c>
      <c r="B3" s="296"/>
      <c r="C3" s="296"/>
      <c r="D3" s="296"/>
      <c r="E3" s="296"/>
    </row>
    <row r="4" spans="1:11" s="10" customFormat="1" ht="20.100000000000001" customHeight="1">
      <c r="A4" s="3" t="s">
        <v>191</v>
      </c>
    </row>
    <row r="5" spans="1:11" ht="20.100000000000001" customHeight="1"/>
    <row r="6" spans="1:11" ht="39.950000000000003" customHeight="1">
      <c r="A6" s="298" t="s">
        <v>107</v>
      </c>
      <c r="B6" s="297" t="s">
        <v>14</v>
      </c>
      <c r="C6" s="297"/>
      <c r="D6" s="297" t="s">
        <v>15</v>
      </c>
      <c r="E6" s="297"/>
      <c r="F6" s="297" t="s">
        <v>16</v>
      </c>
      <c r="G6" s="297"/>
      <c r="H6" s="297" t="s">
        <v>17</v>
      </c>
      <c r="I6" s="297"/>
      <c r="J6" s="294" t="s">
        <v>193</v>
      </c>
      <c r="K6" s="294"/>
    </row>
    <row r="7" spans="1:11" ht="39.950000000000003" customHeight="1">
      <c r="A7" s="299"/>
      <c r="B7" s="33" t="s">
        <v>60</v>
      </c>
      <c r="C7" s="27" t="s">
        <v>85</v>
      </c>
      <c r="D7" s="33" t="s">
        <v>60</v>
      </c>
      <c r="E7" s="27" t="s">
        <v>85</v>
      </c>
      <c r="F7" s="33" t="s">
        <v>60</v>
      </c>
      <c r="G7" s="27" t="s">
        <v>85</v>
      </c>
      <c r="H7" s="33" t="s">
        <v>60</v>
      </c>
      <c r="I7" s="27" t="s">
        <v>85</v>
      </c>
      <c r="J7" s="243" t="s">
        <v>60</v>
      </c>
      <c r="K7" s="229" t="s">
        <v>85</v>
      </c>
    </row>
    <row r="8" spans="1:11" ht="39.950000000000003" customHeight="1">
      <c r="A8" s="27" t="s">
        <v>11</v>
      </c>
      <c r="B8" s="51">
        <v>1424</v>
      </c>
      <c r="C8" s="34">
        <v>0.18082539682539683</v>
      </c>
      <c r="D8" s="51">
        <v>1414</v>
      </c>
      <c r="E8" s="34">
        <v>0.15959367945823927</v>
      </c>
      <c r="F8" s="51">
        <v>1491</v>
      </c>
      <c r="G8" s="34">
        <v>0.21820576613493342</v>
      </c>
      <c r="H8" s="51">
        <v>1470</v>
      </c>
      <c r="I8" s="34">
        <v>0.19961977186311788</v>
      </c>
      <c r="J8" s="212" t="s">
        <v>194</v>
      </c>
      <c r="K8" s="40">
        <v>0.17599999999999999</v>
      </c>
    </row>
    <row r="9" spans="1:11" ht="39.950000000000003" customHeight="1">
      <c r="A9" s="27" t="s">
        <v>18</v>
      </c>
      <c r="B9" s="51">
        <v>1543</v>
      </c>
      <c r="C9" s="34">
        <v>0.19593650793650794</v>
      </c>
      <c r="D9" s="51">
        <v>2412</v>
      </c>
      <c r="E9" s="34">
        <v>0.27223476297968396</v>
      </c>
      <c r="F9" s="51">
        <v>1209</v>
      </c>
      <c r="G9" s="34">
        <v>0.17693546026635446</v>
      </c>
      <c r="H9" s="51">
        <v>1560</v>
      </c>
      <c r="I9" s="34">
        <v>0.21184139054861489</v>
      </c>
      <c r="J9" s="212" t="s">
        <v>195</v>
      </c>
      <c r="K9" s="40">
        <v>0.18</v>
      </c>
    </row>
    <row r="10" spans="1:11" ht="39.950000000000003" customHeight="1">
      <c r="A10" s="27" t="s">
        <v>19</v>
      </c>
      <c r="B10" s="51">
        <v>1225</v>
      </c>
      <c r="C10" s="34">
        <v>0.15555555555555556</v>
      </c>
      <c r="D10" s="51">
        <v>1292</v>
      </c>
      <c r="E10" s="34">
        <v>0.14582392776523703</v>
      </c>
      <c r="F10" s="51">
        <v>1641</v>
      </c>
      <c r="G10" s="34">
        <v>0.24015805649056052</v>
      </c>
      <c r="H10" s="51">
        <v>1477</v>
      </c>
      <c r="I10" s="34">
        <v>0.20057034220532319</v>
      </c>
      <c r="J10" s="212" t="s">
        <v>196</v>
      </c>
      <c r="K10" s="40">
        <v>0.152</v>
      </c>
    </row>
    <row r="11" spans="1:11" ht="39.950000000000003" customHeight="1">
      <c r="A11" s="28" t="s">
        <v>13</v>
      </c>
      <c r="B11" s="51">
        <v>1556</v>
      </c>
      <c r="C11" s="34">
        <v>0.19758730158730159</v>
      </c>
      <c r="D11" s="51">
        <v>1490</v>
      </c>
      <c r="E11" s="34">
        <v>0.16817155756207675</v>
      </c>
      <c r="F11" s="51">
        <v>1211</v>
      </c>
      <c r="G11" s="34">
        <v>0.17722815747109616</v>
      </c>
      <c r="H11" s="51">
        <v>1383</v>
      </c>
      <c r="I11" s="34">
        <v>0.18780554046713743</v>
      </c>
      <c r="J11" s="212" t="s">
        <v>197</v>
      </c>
      <c r="K11" s="40">
        <v>0.17599999999999999</v>
      </c>
    </row>
    <row r="12" spans="1:11" ht="39.950000000000003" customHeight="1">
      <c r="A12" s="28" t="s">
        <v>12</v>
      </c>
      <c r="B12" s="51">
        <v>2127</v>
      </c>
      <c r="C12" s="34">
        <v>0.27009523809523811</v>
      </c>
      <c r="D12" s="51">
        <v>2252</v>
      </c>
      <c r="E12" s="34">
        <v>0.25417607223476296</v>
      </c>
      <c r="F12" s="51">
        <v>1281</v>
      </c>
      <c r="G12" s="34">
        <v>0.18747255963705547</v>
      </c>
      <c r="H12" s="51">
        <v>1474</v>
      </c>
      <c r="I12" s="34">
        <v>0.20016295491580663</v>
      </c>
      <c r="J12" s="212" t="s">
        <v>198</v>
      </c>
      <c r="K12" s="40">
        <v>0.316</v>
      </c>
    </row>
    <row r="13" spans="1:11" ht="39.950000000000003" customHeight="1">
      <c r="A13" s="27" t="s">
        <v>4</v>
      </c>
      <c r="B13" s="52">
        <v>7875</v>
      </c>
      <c r="C13" s="226">
        <v>1</v>
      </c>
      <c r="D13" s="52">
        <v>8860</v>
      </c>
      <c r="E13" s="226">
        <v>1</v>
      </c>
      <c r="F13" s="52">
        <v>6833</v>
      </c>
      <c r="G13" s="226">
        <v>1</v>
      </c>
      <c r="H13" s="52">
        <v>7364</v>
      </c>
      <c r="I13" s="226">
        <v>1</v>
      </c>
      <c r="J13" s="213">
        <v>7960</v>
      </c>
      <c r="K13" s="244">
        <v>1</v>
      </c>
    </row>
    <row r="14" spans="1:11" ht="18.75" customHeight="1">
      <c r="A14" s="46"/>
      <c r="B14" s="53"/>
      <c r="C14" s="54"/>
      <c r="D14" s="53"/>
      <c r="E14" s="54"/>
      <c r="F14" s="53"/>
      <c r="G14" s="54"/>
      <c r="H14" s="53"/>
      <c r="I14" s="54"/>
    </row>
    <row r="15" spans="1:11" s="3" customFormat="1" ht="20.100000000000001" customHeight="1">
      <c r="A15" s="2" t="s">
        <v>97</v>
      </c>
    </row>
    <row r="16" spans="1:11" s="29" customFormat="1" ht="20.100000000000001" customHeight="1">
      <c r="A16" s="295" t="s">
        <v>150</v>
      </c>
      <c r="B16" s="295"/>
      <c r="C16" s="295"/>
      <c r="D16" s="295"/>
      <c r="E16" s="295"/>
      <c r="F16" s="295"/>
      <c r="G16" s="295"/>
      <c r="H16" s="295"/>
      <c r="I16" s="295"/>
      <c r="J16" s="295"/>
      <c r="K16" s="295"/>
    </row>
    <row r="17" spans="1:11" s="29" customFormat="1" ht="20.100000000000001" customHeight="1">
      <c r="A17" s="295"/>
      <c r="B17" s="295"/>
      <c r="C17" s="295"/>
      <c r="D17" s="295"/>
      <c r="E17" s="295"/>
      <c r="F17" s="295"/>
      <c r="G17" s="295"/>
      <c r="H17" s="295"/>
      <c r="I17" s="295"/>
      <c r="J17" s="295"/>
      <c r="K17" s="295"/>
    </row>
    <row r="18" spans="1:11" s="29" customFormat="1" ht="20.100000000000001" customHeight="1">
      <c r="A18" s="295"/>
      <c r="B18" s="295"/>
      <c r="C18" s="295"/>
      <c r="D18" s="295"/>
      <c r="E18" s="295"/>
      <c r="F18" s="295"/>
      <c r="G18" s="295"/>
      <c r="H18" s="295"/>
      <c r="I18" s="295"/>
      <c r="J18" s="295"/>
      <c r="K18" s="295"/>
    </row>
    <row r="19" spans="1:11" s="29" customFormat="1" ht="20.100000000000001" customHeight="1">
      <c r="A19" s="295"/>
      <c r="B19" s="295"/>
      <c r="C19" s="295"/>
      <c r="D19" s="295"/>
      <c r="E19" s="295"/>
      <c r="F19" s="295"/>
      <c r="G19" s="295"/>
      <c r="H19" s="295"/>
      <c r="I19" s="295"/>
      <c r="J19" s="295"/>
      <c r="K19" s="295"/>
    </row>
    <row r="20" spans="1:11" s="29" customFormat="1" ht="20.100000000000001" customHeight="1">
      <c r="A20" s="295"/>
      <c r="B20" s="295"/>
      <c r="C20" s="295"/>
      <c r="D20" s="295"/>
      <c r="E20" s="295"/>
      <c r="F20" s="295"/>
      <c r="G20" s="295"/>
      <c r="H20" s="295"/>
      <c r="I20" s="295"/>
      <c r="J20" s="295"/>
      <c r="K20" s="295"/>
    </row>
    <row r="21" spans="1:11" ht="20.100000000000001" customHeight="1">
      <c r="A21" s="35"/>
      <c r="B21" s="35"/>
      <c r="C21" s="35"/>
      <c r="D21" s="35"/>
      <c r="E21" s="35"/>
      <c r="F21" s="35"/>
      <c r="G21" s="35"/>
      <c r="H21" s="35"/>
      <c r="I21" s="35"/>
      <c r="J21" s="21"/>
      <c r="K21" s="21"/>
    </row>
    <row r="22" spans="1:11" ht="20.100000000000001" customHeight="1">
      <c r="A22" s="3" t="s">
        <v>98</v>
      </c>
      <c r="B22" s="21"/>
      <c r="C22" s="21"/>
      <c r="D22" s="21"/>
      <c r="E22" s="21"/>
      <c r="F22" s="21"/>
      <c r="G22" s="21"/>
      <c r="H22" s="21"/>
      <c r="I22" s="21"/>
      <c r="J22" s="21"/>
      <c r="K22" s="21"/>
    </row>
    <row r="23" spans="1:11" ht="20.100000000000001" customHeight="1">
      <c r="A23" s="3"/>
      <c r="B23" s="21"/>
      <c r="C23" s="21"/>
      <c r="D23" s="21"/>
      <c r="E23" s="21"/>
      <c r="F23" s="21"/>
      <c r="G23" s="21"/>
      <c r="H23" s="21"/>
      <c r="I23" s="21"/>
      <c r="J23" s="21"/>
      <c r="K23" s="21"/>
    </row>
    <row r="24" spans="1:11" ht="20.100000000000001" customHeight="1"/>
  </sheetData>
  <mergeCells count="8">
    <mergeCell ref="J6:K6"/>
    <mergeCell ref="A16:K20"/>
    <mergeCell ref="A3:E3"/>
    <mergeCell ref="B6:C6"/>
    <mergeCell ref="D6:E6"/>
    <mergeCell ref="F6:G6"/>
    <mergeCell ref="H6:I6"/>
    <mergeCell ref="A6:A7"/>
  </mergeCells>
  <phoneticPr fontId="19" type="noConversion"/>
  <hyperlinks>
    <hyperlink ref="I1" location="Index!A1" display="Index"/>
  </hyperlinks>
  <pageMargins left="0.7" right="0.7" top="0.75" bottom="0.75" header="0.3" footer="0.3"/>
  <pageSetup paperSize="9" scale="7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件" ma:contentTypeID="0x01010068DB1646D1D86D4C9C7918212E779A7D" ma:contentTypeVersion="3" ma:contentTypeDescription="建立新的文件。" ma:contentTypeScope="" ma:versionID="f8ec7a33e9ae4808cebbabb60e504881">
  <xsd:schema xmlns:xsd="http://www.w3.org/2001/XMLSchema" xmlns:xs="http://www.w3.org/2001/XMLSchema" xmlns:p="http://schemas.microsoft.com/office/2006/metadata/properties" xmlns:ns2="18b7f411-762b-427f-b83a-f613ffda9bad" targetNamespace="http://schemas.microsoft.com/office/2006/metadata/properties" ma:root="true" ma:fieldsID="04089863b23385fba2f15a2323f8219e" ns2:_="">
    <xsd:import namespace="18b7f411-762b-427f-b83a-f613ffda9b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b7f411-762b-427f-b83a-f613ffda9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BAEB58-36CA-486F-9845-083954506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b7f411-762b-427f-b83a-f613ffda9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475EE7-71CB-4EF4-98E7-16B5A9C19473}">
  <ds:schemaRefs>
    <ds:schemaRef ds:uri="http://schemas.microsoft.com/sharepoint/v3/contenttype/forms"/>
  </ds:schemaRefs>
</ds:datastoreItem>
</file>

<file path=customXml/itemProps3.xml><?xml version="1.0" encoding="utf-8"?>
<ds:datastoreItem xmlns:ds="http://schemas.openxmlformats.org/officeDocument/2006/customXml" ds:itemID="{32F5830F-1DE0-4071-A549-C71FA24CCF99}">
  <ds:schemaRefs>
    <ds:schemaRef ds:uri="http://purl.org/dc/elements/1.1/"/>
    <ds:schemaRef ds:uri="http://schemas.microsoft.com/office/2006/metadata/properties"/>
    <ds:schemaRef ds:uri="18b7f411-762b-427f-b83a-f613ffda9bad"/>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已命名的範圍</vt:lpstr>
      </vt:variant>
      <vt:variant>
        <vt:i4>12</vt:i4>
      </vt:variant>
    </vt:vector>
  </HeadingPairs>
  <TitlesOfParts>
    <vt:vector size="24"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Index!Print_Area</vt:lpstr>
      <vt:lpstr>'Table 1'!Print_Area</vt:lpstr>
      <vt:lpstr>'Table 10'!Print_Area</vt:lpstr>
      <vt:lpstr>'Table 11'!Print_Area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KK Yip</dc:creator>
  <cp:keywords/>
  <dc:description/>
  <cp:lastModifiedBy>Ma Ho WONG</cp:lastModifiedBy>
  <cp:revision/>
  <cp:lastPrinted>2024-10-04T02:35:11Z</cp:lastPrinted>
  <dcterms:created xsi:type="dcterms:W3CDTF">2023-10-20T01:46:56Z</dcterms:created>
  <dcterms:modified xsi:type="dcterms:W3CDTF">2024-10-23T02:52:00Z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0x01010068DB1646D1D86D4C9C7918212E779A7D</vt:lpwstr>
  </property>
</Properties>
</file>